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>
    <definedName name="_xlfn.COUNTIFS" hidden="1">#NAME?</definedName>
    <definedName name="_xlnm._FilterDatabase" localSheetId="0" hidden="1">'Лист1'!$A$5:$R$594</definedName>
  </definedNames>
  <calcPr fullCalcOnLoad="1"/>
</workbook>
</file>

<file path=xl/sharedStrings.xml><?xml version="1.0" encoding="utf-8"?>
<sst xmlns="http://schemas.openxmlformats.org/spreadsheetml/2006/main" count="1806" uniqueCount="665">
  <si>
    <t>Код ОО</t>
  </si>
  <si>
    <t>№ п/п</t>
  </si>
  <si>
    <t>Наименование ОО</t>
  </si>
  <si>
    <t>Кластер I. Население более 100 тыс. чел.</t>
  </si>
  <si>
    <t>Кластер II. Население 60-90 тыс. чел.</t>
  </si>
  <si>
    <t>Кластер III. Население 20-60 тыс. чел.</t>
  </si>
  <si>
    <t>Кластер IV. 10-20 тыс. чел.</t>
  </si>
  <si>
    <t>Кластер V. Менее 10 тыс. чел.</t>
  </si>
  <si>
    <t>Труновский МО</t>
  </si>
  <si>
    <t>Георгиевский ГО</t>
  </si>
  <si>
    <t>Изобильненский ГО</t>
  </si>
  <si>
    <t>Городской/муниципальный округ</t>
  </si>
  <si>
    <t>Шпаковский МО</t>
  </si>
  <si>
    <t>Минераловодский ГО</t>
  </si>
  <si>
    <t>Кочубеевский МО</t>
  </si>
  <si>
    <t>Кировский ГО</t>
  </si>
  <si>
    <t>Ипатовский ГО</t>
  </si>
  <si>
    <t>Советский ГО</t>
  </si>
  <si>
    <t>Нефтекумский ГО</t>
  </si>
  <si>
    <t>Благодарненский ГО</t>
  </si>
  <si>
    <t>Предгорный МО</t>
  </si>
  <si>
    <t>Петровский ГО</t>
  </si>
  <si>
    <t>Новоалександровский ГО</t>
  </si>
  <si>
    <t>Александровский МО</t>
  </si>
  <si>
    <t>Красногвардейский МО</t>
  </si>
  <si>
    <t>Арзгирский МО</t>
  </si>
  <si>
    <t>Апанасенковский МО</t>
  </si>
  <si>
    <t>Андроповский МО</t>
  </si>
  <si>
    <t>Курский МО</t>
  </si>
  <si>
    <t>Степновский МО</t>
  </si>
  <si>
    <t>Туркменский МО</t>
  </si>
  <si>
    <t>Грачевский МО</t>
  </si>
  <si>
    <t>Новоселицкий МО</t>
  </si>
  <si>
    <t>Буденновский МО</t>
  </si>
  <si>
    <t>Левокумский МО</t>
  </si>
  <si>
    <t>МОУ СОШ №2 с. Александровское</t>
  </si>
  <si>
    <t>МОУ СОШ №9 пос. Новокавказский</t>
  </si>
  <si>
    <t>МОУ ООШ №13 х. Всадник</t>
  </si>
  <si>
    <t>МБОУ СОШ №1 г. Пятигорск</t>
  </si>
  <si>
    <t>МБОУ СОШ №14 с. Курсавка</t>
  </si>
  <si>
    <t>МОУ ООШ №11 с. Прасковея</t>
  </si>
  <si>
    <t>МОУ СОШ №8 с. Грушёвское</t>
  </si>
  <si>
    <t>МКОУ ООШ №8 с.Труновское</t>
  </si>
  <si>
    <t>МКОУ СОШ №17 ст. Новомарьевская</t>
  </si>
  <si>
    <t>МБОУ СОШ №4 с. Малые Ягуры</t>
  </si>
  <si>
    <t>МКОУ СОШ №18 х. Демино</t>
  </si>
  <si>
    <t>МОУ СОШ №7 с. Калиновское</t>
  </si>
  <si>
    <t>МКОУ СОШ №3 с. Безопасное</t>
  </si>
  <si>
    <t>МКОУ СОШ №7 с. Озек-Суат</t>
  </si>
  <si>
    <t>лы</t>
  </si>
  <si>
    <t xml:space="preserve">Ессентуки город-курорт </t>
  </si>
  <si>
    <t>Железноводск город-курорт</t>
  </si>
  <si>
    <t xml:space="preserve">Кисловодск город-курорт </t>
  </si>
  <si>
    <t xml:space="preserve">Пятигорск город-курорт </t>
  </si>
  <si>
    <t xml:space="preserve">Ставрополь город </t>
  </si>
  <si>
    <t>I</t>
  </si>
  <si>
    <t>II</t>
  </si>
  <si>
    <t>III</t>
  </si>
  <si>
    <t>IV</t>
  </si>
  <si>
    <t>V</t>
  </si>
  <si>
    <t>Невинномысск город</t>
  </si>
  <si>
    <t>Лермонтов город</t>
  </si>
  <si>
    <t>МБОУ СОШ №1 г. Ессентуки</t>
  </si>
  <si>
    <t>МБОУ СОШ №2 г. Ессентуки</t>
  </si>
  <si>
    <t>МБОУ СОШ №3 г. Ессентуки</t>
  </si>
  <si>
    <t>МБОУ СОШ №4 г. Ессентуки</t>
  </si>
  <si>
    <t>МБОУ СОШ №5 г. Ессентуки</t>
  </si>
  <si>
    <t>МБОУ лицей №6 г. Ессентуки</t>
  </si>
  <si>
    <t>МБОУ СОШ №7 г. Ессентуки</t>
  </si>
  <si>
    <t>МБОУ СОШ №8 г. Ессентуки</t>
  </si>
  <si>
    <t>МБОУ СОШ №9 г. Ессентуки</t>
  </si>
  <si>
    <t>МБОУ СОШ №10 г. Ессентуки</t>
  </si>
  <si>
    <t>МБОУ СОШ №12 г. Ессентуки</t>
  </si>
  <si>
    <t>МБОУ гимназия "Интеллект" г. Ессентуки</t>
  </si>
  <si>
    <t>МБОУ СОШ №1 г. Невинномысск</t>
  </si>
  <si>
    <t>МБОУ СОШ №2 г. Невинномысск</t>
  </si>
  <si>
    <t>МБОУ СОШ №3 г. Невинномысск</t>
  </si>
  <si>
    <t>МБОУ СОШ №5 г. Невинномысск</t>
  </si>
  <si>
    <t>МБОУ СОШ №7 г. Невинномысск</t>
  </si>
  <si>
    <t>МБОУ СОШ №8 г. Невинномысск</t>
  </si>
  <si>
    <t>МБОУ гимназия №9 г. Невинномысск</t>
  </si>
  <si>
    <t>МБОУ гимназия №10 ЛИК г. Невинномысск</t>
  </si>
  <si>
    <t>МБОУ СОШ №11 г. Невинномысск</t>
  </si>
  <si>
    <t>МБОУ СОШ №12 г. Невинномысск</t>
  </si>
  <si>
    <t>МБОУ СОШ №14 г. Невинномысск</t>
  </si>
  <si>
    <t>МБОУ СОШ №15 г. Невинномысск</t>
  </si>
  <si>
    <t>МБОУ СОШ №16 г. Невинномысск</t>
  </si>
  <si>
    <t>МБОУ СОШ №18 г. Невинномысск</t>
  </si>
  <si>
    <t>МБОУ СОШ №20 г. Невинномысск</t>
  </si>
  <si>
    <t>МБОУ СОШ №1 г.Кисловодск</t>
  </si>
  <si>
    <t>МБОУ лицей №4 г. Кисловодск</t>
  </si>
  <si>
    <t>МБОУ лицей №8 г. Кисловодск</t>
  </si>
  <si>
    <t>МКОУ СОШ №16 г. Кисловодск</t>
  </si>
  <si>
    <t>МБОУ ЦО г. Кисловодск</t>
  </si>
  <si>
    <t>МБОУ НШДС №2 г.Кисловодск</t>
  </si>
  <si>
    <t>МБОУ СОШ №12 г. Кисловодск</t>
  </si>
  <si>
    <t>МБОУ СОШ №2 г. Кисловодск</t>
  </si>
  <si>
    <t>МБОУ СОШ №9 г. Кисловодск</t>
  </si>
  <si>
    <t>МБОУ СОШ №14 г. Кисловодск</t>
  </si>
  <si>
    <t>МБОУ СОШ №15 г. Кисловодск</t>
  </si>
  <si>
    <t>МБОУ СОШ №17 г. Кисловодск</t>
  </si>
  <si>
    <t>МБОУ гимназия №19 г. Кисловодск</t>
  </si>
  <si>
    <t>без 1 Ч и 1 К</t>
  </si>
  <si>
    <t>МБОУ Лицей №6 г. Невинномысск</t>
  </si>
  <si>
    <t>МБОУ Лицей №1 г. Невинномысск</t>
  </si>
  <si>
    <t>МБОУ СОШ №3 г. Пятигорска</t>
  </si>
  <si>
    <t>МБОУ СОШ №2 г. Пятигорск</t>
  </si>
  <si>
    <t>МБОУ гимназия №4 г. Пятигорск</t>
  </si>
  <si>
    <t>МБОУ СОШ №5 г. Пятигорск</t>
  </si>
  <si>
    <t>МБОУ СОШ №6 г. Пятигорск</t>
  </si>
  <si>
    <t>МБОУ СОШ №8 г. Пятигорск</t>
  </si>
  <si>
    <t>МБОУ гимназия №11 г. Пятигорск</t>
  </si>
  <si>
    <t>МБОУ СОШ №12 г. Пятигорска</t>
  </si>
  <si>
    <t>МБОУ СОШ №14 г. Пятигорск</t>
  </si>
  <si>
    <t>МБОУ лицей №15 г. Пятигорск</t>
  </si>
  <si>
    <t>МБОУ СОШ №16 г. Пятигорск</t>
  </si>
  <si>
    <t>МБОУ СОШ №18 г. Пятигорск</t>
  </si>
  <si>
    <t>МБОУ КСОШ №19 г. Пятигорск</t>
  </si>
  <si>
    <t>МБОУ лицей №20 г. Пятигорск</t>
  </si>
  <si>
    <t>МБОУ СОШ №22 г. Пятигорск</t>
  </si>
  <si>
    <t>МБОУ СОШ №23 г. Пятигорск</t>
  </si>
  <si>
    <t>МБОУ СОШ №24 г. Пятигорск</t>
  </si>
  <si>
    <t>МБОУ СОШ №25 г.Пятигорск</t>
  </si>
  <si>
    <t>МБОУ СОШ №26 г. Пятигорск</t>
  </si>
  <si>
    <t>МБОУ СОШ №27 г. Пятигорск</t>
  </si>
  <si>
    <t>МБОУ СОШ №28 г. Пятигорск</t>
  </si>
  <si>
    <t>МБОУ СОШ №30 г. Пятигорск</t>
  </si>
  <si>
    <t>МБОУ СОШ №7 г. Пятигорск</t>
  </si>
  <si>
    <t>МБОУ НОШ №17 г. Пятигорск</t>
  </si>
  <si>
    <t>МБОУ СОШ №21 г. Пятигорск</t>
  </si>
  <si>
    <t>МБОУ СОШ №29 "Гармония" г. Пятигорск</t>
  </si>
  <si>
    <t>МБОУ СОШ №31 г. Пятигорск</t>
  </si>
  <si>
    <t>2 - СК, 1 - РФ</t>
  </si>
  <si>
    <t>МБОУ СОШ №2 г. Ставрополь</t>
  </si>
  <si>
    <t>МБОУ гимназия №3 г. Ставрополь</t>
  </si>
  <si>
    <t>МБОУ СОШ №4 г. Ставрополь</t>
  </si>
  <si>
    <t>МАОУ лицей №5 г. Ставрополь</t>
  </si>
  <si>
    <t>МБОУ СОШ №6 г. Ставрополь</t>
  </si>
  <si>
    <t>МБОУ СОШ №7 г. Ставрополь</t>
  </si>
  <si>
    <t>МБОУ лицей №8 г.Ставрополь</t>
  </si>
  <si>
    <t>МБОУ гимназия №9 г. Ставрополь</t>
  </si>
  <si>
    <t>МБОУ лицей №10 г. Ставрополь</t>
  </si>
  <si>
    <t>МБОУ СОШ №11 г.Ставрополь</t>
  </si>
  <si>
    <t>МБОУ гимназия №12 г. Ставрополь</t>
  </si>
  <si>
    <t>МБОУ СОШ №13 г. Ставрополь</t>
  </si>
  <si>
    <t>МБОУ лицей №15 г. Ставрополь</t>
  </si>
  <si>
    <t>МБОУ лицей №16 г. Ставрополь</t>
  </si>
  <si>
    <t>МАОУ лицей №17 г.Ставрополь</t>
  </si>
  <si>
    <t>МБОУ СОШ №18 г. Ставрополь</t>
  </si>
  <si>
    <t>МБОУ СОШ №19 г. Ставрополь</t>
  </si>
  <si>
    <t>МБОУ СОШ №20  г. Ставрополь</t>
  </si>
  <si>
    <t>МБОУ СОШ №21 г. Ставрополь</t>
  </si>
  <si>
    <t>МБОУ СОШ №22 г. Ставрополь</t>
  </si>
  <si>
    <t>МБОУ лицей №23 г. Ставрополь</t>
  </si>
  <si>
    <t>МАОУ гимназия №24 г.Ставрополь</t>
  </si>
  <si>
    <t>МБОУ СОШ №26 г. Ставрополь</t>
  </si>
  <si>
    <t>МБОУ СОШ №27 г. Ставрополь</t>
  </si>
  <si>
    <t>МБОУ СОШ №28 г. Ставрополь</t>
  </si>
  <si>
    <t>МБОУ СОШ №29 г. Ставрополь</t>
  </si>
  <si>
    <t>МБОУ гимназия №30 г. Ставрополь</t>
  </si>
  <si>
    <t>МБОУ КШ г. Ставрополь</t>
  </si>
  <si>
    <t>МБОУ СОШ №32 г. Ставрополь</t>
  </si>
  <si>
    <t>МБОУ СОШ №34  г. Ставрополь</t>
  </si>
  <si>
    <t>МБОУ лицей №35 г. Ставрополь</t>
  </si>
  <si>
    <t>МБОУ СОШ №37 г. Ставрополь</t>
  </si>
  <si>
    <t>МБОУ лицей №38 г.Ставрополь</t>
  </si>
  <si>
    <t>МБОУ СОШ №39 г. Ставрополь</t>
  </si>
  <si>
    <t>МБОУ СОШ №41 г. Ставрополь</t>
  </si>
  <si>
    <t>МБОУ СОШ №42 г. Ставрополь</t>
  </si>
  <si>
    <t>МБОУ СОШ №43 г.Ставрополь</t>
  </si>
  <si>
    <t>МБОУ СОШ №44 г.Ставрополь</t>
  </si>
  <si>
    <t>МБОУ СОШ №45 г.Ставрополь</t>
  </si>
  <si>
    <t>МБОУ СОШ №50 г.Ставрополь</t>
  </si>
  <si>
    <t>МБОУ СОШ №64 г. Ставрополь</t>
  </si>
  <si>
    <t>МБВСОУ ЦО г. Ставрополь</t>
  </si>
  <si>
    <t>МБОУ СОШ №1 г. Ставрополь</t>
  </si>
  <si>
    <t>МБОУ СОШ №1 г. Георгиевск</t>
  </si>
  <si>
    <t>МБОУ гимназия №2 г. Георгиевск</t>
  </si>
  <si>
    <t>МБОУ СОШ №3 г. Георгиевск</t>
  </si>
  <si>
    <t>МБОУ лицей №4 г. Георгиевск</t>
  </si>
  <si>
    <t>МБОУ СОШ №5 г. Георгиевск</t>
  </si>
  <si>
    <t>МБОУ СОШ №6 г. Георгиевск</t>
  </si>
  <si>
    <t>МБОУ СОШ №7 г. Георгиевск</t>
  </si>
  <si>
    <t>МБОУ СОШ №9 г. Георгиевск</t>
  </si>
  <si>
    <t>МБОУ СОШ №12 ст. Незлобная</t>
  </si>
  <si>
    <t>МБОУ СОШ №13 ст. Незлобная</t>
  </si>
  <si>
    <t>МБОУ СОШ №15 ст. Лысогорская</t>
  </si>
  <si>
    <t>МБОУ СОШ №24 ст. Александрийская</t>
  </si>
  <si>
    <t>МБОУ СОШ №26 с. Краснокумское</t>
  </si>
  <si>
    <t>МКОУ СОШ №11 пос. Новый</t>
  </si>
  <si>
    <t>МКОУ СОШ №14 пос. Приэтокский</t>
  </si>
  <si>
    <t>МБОУ СОШ №16 ст. Георгиевская</t>
  </si>
  <si>
    <t>МБОУ СОШ №17 пос. Шаумянский</t>
  </si>
  <si>
    <t>МБОУ СОШ №18 ст.Урухская</t>
  </si>
  <si>
    <t>МКОУ СОШ №19 пос. Нижнезольский</t>
  </si>
  <si>
    <t>МБОУ СОШ №20 ст. Подгорная</t>
  </si>
  <si>
    <t>МБОУ СОШ №21 с. Обильное</t>
  </si>
  <si>
    <t>МБОУ СОШ №22 с. Обильное</t>
  </si>
  <si>
    <t>МБОУ СОШ №23 с. Новозаведенное</t>
  </si>
  <si>
    <t>МБОУ СОШ №25 пос. Новоульяновский</t>
  </si>
  <si>
    <t>МКОУ СОШ  №27 пос. Падинский</t>
  </si>
  <si>
    <t>МКОУ СОШ №28 пос. Балковский</t>
  </si>
  <si>
    <t>МОУ СОШ №1 с. Александровское</t>
  </si>
  <si>
    <t>МОУ ООШ №11 с. Александровское</t>
  </si>
  <si>
    <t>МОУ СОШ №16 с.Александровское</t>
  </si>
  <si>
    <t>МОУ СОШ №3 х. Средний</t>
  </si>
  <si>
    <t>МОУ СОШ №4 с. Северное</t>
  </si>
  <si>
    <t>МОУ СОШ №5 с. Круглолесское</t>
  </si>
  <si>
    <t>МОУ СОШ №6 с. Саблинское</t>
  </si>
  <si>
    <t>МОУ ООШ №12 пос. Дубовая Роща</t>
  </si>
  <si>
    <t>МБОУ СОШ №1 с. Курсавка</t>
  </si>
  <si>
    <t>МБОУ СОШ №2 ст. Воровсколесская</t>
  </si>
  <si>
    <t>МБОУ СОШ №4 с. Казинка</t>
  </si>
  <si>
    <t>МБОУ СОШ №5 с. Водораздел</t>
  </si>
  <si>
    <t>МБОУ ООШ №6 пос. Каскадный</t>
  </si>
  <si>
    <t>МБОУ СОШ №7 с. Янкуль</t>
  </si>
  <si>
    <t>МБОУ СОШ №8 пос. Новый Янкуль</t>
  </si>
  <si>
    <t>МБОУ СОШ №9 с. Султан</t>
  </si>
  <si>
    <t>МБОУ СОШ №10 с. Крымгиреевское</t>
  </si>
  <si>
    <t>МБОУ СОШ №11 с. Солуно-Дмитриевское</t>
  </si>
  <si>
    <t>МБОУ СОШ №12 с. Куршава</t>
  </si>
  <si>
    <t>МБОУ ООШ №15 с. Подгорное</t>
  </si>
  <si>
    <t>МБОУ СОШ №3 с. Красноярское</t>
  </si>
  <si>
    <t>МКОУ СОШ №1 с. Дивное</t>
  </si>
  <si>
    <t>МБОУ СОШ №2 с. Дивное</t>
  </si>
  <si>
    <t>МКОУ СОШ №3 с. Дивное</t>
  </si>
  <si>
    <t>МКОУ СОШ №4 с. Киевка</t>
  </si>
  <si>
    <t>МКОУ СОШ №5 пос. Айгурский</t>
  </si>
  <si>
    <t>МКОУ СОШ №6 с. Дербетовка</t>
  </si>
  <si>
    <t>МКОУ СОШ №7 с. Рагули</t>
  </si>
  <si>
    <t>МКОУ СОШ №8 с. Манычское</t>
  </si>
  <si>
    <t>МКОУ СОШ №9 с. Воздвиженское</t>
  </si>
  <si>
    <t>МКОУ СОШ №10 с. Вознесеновское</t>
  </si>
  <si>
    <t>МКОУ СОШ №11 с. Белые Копани</t>
  </si>
  <si>
    <t>МКОУ СОШ №12 с. Малая Джалга</t>
  </si>
  <si>
    <t>МКОУ СОШ №13 с. Апанасенковское</t>
  </si>
  <si>
    <t>без 1 К</t>
  </si>
  <si>
    <t>МБОУ СОШ №1 с. Арзгир</t>
  </si>
  <si>
    <t>МБОУ СОШ №2 с. Арзгир</t>
  </si>
  <si>
    <t>МБОУ СОШ №3 с. Арзгир</t>
  </si>
  <si>
    <t>МКОУ СОШ №4 с. Петропавловское</t>
  </si>
  <si>
    <t>МКОУ СОШ №5 с. Новоромановское</t>
  </si>
  <si>
    <t>МКОУ СОШ №6 с. Серафимовское</t>
  </si>
  <si>
    <t>МКОУ СОШ №7 пос. Чограйский</t>
  </si>
  <si>
    <t>МКОУ СОШ №8 с. Садовое</t>
  </si>
  <si>
    <t>МКОУ СОШ №9 с. Родниковское</t>
  </si>
  <si>
    <t>МКОУ СОШ №10 с. Каменная Балка</t>
  </si>
  <si>
    <t>МКОУ ООШ №11 а. Башанта</t>
  </si>
  <si>
    <t>МОУ СОШ №1 г. Благодарный</t>
  </si>
  <si>
    <t>МОУ СОШ №6 г. Благодарный</t>
  </si>
  <si>
    <t>МОУ СОШ №9 г. Благодарный</t>
  </si>
  <si>
    <t>МОУ СОШ №15 г. Благодарный</t>
  </si>
  <si>
    <t>МОУ СОШ №2 с. Александрия</t>
  </si>
  <si>
    <t>МОУ СОШ №10 с. Бурлацкое</t>
  </si>
  <si>
    <t>МОУ СОШ №3 пос. Ставропольский</t>
  </si>
  <si>
    <t>МОУ СОШ №4 с. Сотниковское</t>
  </si>
  <si>
    <t>МОУ СОШ №5 с. Спасское</t>
  </si>
  <si>
    <t>МОУ СОШ №7 с. Каменная Балка</t>
  </si>
  <si>
    <t>МОУ СОШ №8 с. Елизаветинское</t>
  </si>
  <si>
    <t>МОУ СОШ №11 с. Алексеевское</t>
  </si>
  <si>
    <t>МОУ СОШ №12  х. Алтухов</t>
  </si>
  <si>
    <t>МОУ СОШ №13 с. Мирное</t>
  </si>
  <si>
    <t>МОУ СОШ №14 а. Эдельбай</t>
  </si>
  <si>
    <t>МОУ СОШ №16 с. Шишкино</t>
  </si>
  <si>
    <t>МОУ СОШ №1 г. Буденновск</t>
  </si>
  <si>
    <t>МБОУ СОШ №29 г. Георгиевск</t>
  </si>
  <si>
    <t>МОУ СОШ №2 г. Буденновск</t>
  </si>
  <si>
    <t>МОУ СОШ №3 г. Буденновск</t>
  </si>
  <si>
    <t>МОУ СОШ №4 г. Буденновск</t>
  </si>
  <si>
    <t>МОУ СОШ №5 г. Буденновск</t>
  </si>
  <si>
    <t>МОУ СОШ №6 г. Буденновск</t>
  </si>
  <si>
    <t>МОУ "Гимназия №7 г. Буденновска"</t>
  </si>
  <si>
    <t>МОУ Лицей №8 г. Буденновска</t>
  </si>
  <si>
    <t>МОУ Гимназия №9 г. Буденновска</t>
  </si>
  <si>
    <t>МОУ НОШ №10 г. Буденновск</t>
  </si>
  <si>
    <t>МОУ СОШ №3 с. Прасковея</t>
  </si>
  <si>
    <t>МОУ СОШ №1 с. Покойное</t>
  </si>
  <si>
    <t>МОУ СОШ №2 с. Красный Октябрь</t>
  </si>
  <si>
    <t>МОУ СОШ №4 с. Новая Жизнь</t>
  </si>
  <si>
    <t>МОУ СОШ №6 с. Архангельское</t>
  </si>
  <si>
    <t>МОУ СОШ №7 с. Стародубское</t>
  </si>
  <si>
    <t>МОУ СОШ №8 пос. Катасон</t>
  </si>
  <si>
    <t>МОУ СОШ №9 с. Толстово-Васюковское</t>
  </si>
  <si>
    <t>МОУ СОШ №12 пос. Терек</t>
  </si>
  <si>
    <t>МОУ СОШ №13 пос. Искра</t>
  </si>
  <si>
    <t>МОУ СОШ №14 с. Орловка</t>
  </si>
  <si>
    <t>МОУ СОШ №15 с. Преображенское</t>
  </si>
  <si>
    <t>МОУ СОШ №16 с. Томузловское</t>
  </si>
  <si>
    <t>МОУ СОШ №18 пос.Терский</t>
  </si>
  <si>
    <t>МОУ СОШ № 21 с. Архиповское</t>
  </si>
  <si>
    <t>МОУ НОШ №26 пос. Виноградный</t>
  </si>
  <si>
    <t>с 1 СК, без 1 Ч</t>
  </si>
  <si>
    <t>МКОУ СОШ  №1 с. Грачевка</t>
  </si>
  <si>
    <t>МКОУ СОШ №2 с. Бешпагир</t>
  </si>
  <si>
    <t>МКОУ СОШ  №3 с. Кугульта</t>
  </si>
  <si>
    <t>МКОУ СОШ №4 с. Красное</t>
  </si>
  <si>
    <t>МКОУ СОШ №5 с. Сергиевское</t>
  </si>
  <si>
    <t>МКОУ СОШ №6 с. Спицевка</t>
  </si>
  <si>
    <t>МКОУ СОШ №7 с. Старомарьевка</t>
  </si>
  <si>
    <t>МКОУ СОШ №8 с. Тугулук</t>
  </si>
  <si>
    <t>МКОУ СОШ №9 пос. Верхняя Кугульта</t>
  </si>
  <si>
    <t>МКОУ СОШ №10 х. Октябрь</t>
  </si>
  <si>
    <t>без3 К, 2ИУ</t>
  </si>
  <si>
    <t>МБОУ ООШ №1 г. Железноводск</t>
  </si>
  <si>
    <t>МКОУ Лицей №2 г. Железноводск</t>
  </si>
  <si>
    <t>МБОУ СОШ №3 г. Железноводск</t>
  </si>
  <si>
    <t>МБОУ ИСОШ №4 п. Иноземцево</t>
  </si>
  <si>
    <t>МБОУ СОШ №5 г. Железноводск</t>
  </si>
  <si>
    <t>МКОУ СОШ №10 г. Железноводск</t>
  </si>
  <si>
    <t>МКОУ ООШ пос. Капельница</t>
  </si>
  <si>
    <t>МБОУ ЮРЛК и НК г. Железноводск</t>
  </si>
  <si>
    <t>МБОУ НШ г. Железноводск</t>
  </si>
  <si>
    <t>МБОУ СОШ №1 г. Изобильный</t>
  </si>
  <si>
    <t>МБОУ СОШ №2 г. Изобильный</t>
  </si>
  <si>
    <t>МБОУ СОШ №3 г. Изобильный</t>
  </si>
  <si>
    <t>МБОУ СОШ №7 г. Изобильный</t>
  </si>
  <si>
    <t>МБОУ СОШ №18 г. Изобильный</t>
  </si>
  <si>
    <t>МБОУ СОШ №19 г. Изобильный</t>
  </si>
  <si>
    <t>МБОУ СОШ №17 п.г.т. Солнечнодольск</t>
  </si>
  <si>
    <t>МБОУ СОШ №16 п.г.т. Солнечнодольск</t>
  </si>
  <si>
    <t>МКОУ СОШ №4 с. Московское</t>
  </si>
  <si>
    <t>МКОУ СОШ №5 ст. Рождественская</t>
  </si>
  <si>
    <t>МКОУ СОШ №6 пос. Передовой</t>
  </si>
  <si>
    <t>МБОУ СОШ №8 с. Тищенское</t>
  </si>
  <si>
    <t>МКОУ СОШ №9 с. Подлужное</t>
  </si>
  <si>
    <t>МБОУ СОШ №10 с.Птичье</t>
  </si>
  <si>
    <t>МБОУ СОШ №11 п.г.т. Рыздвяный</t>
  </si>
  <si>
    <t>МКОУ СОШ №12 ст. Баклановская</t>
  </si>
  <si>
    <t>МКОУ СОШ №13 ст. Каменнобродская</t>
  </si>
  <si>
    <t>МБОУ СОШ №14 ст. Новотроицкая</t>
  </si>
  <si>
    <t>МКОУ СОШ №15 ст. Староизобильная</t>
  </si>
  <si>
    <t>МКОУ СОШ №20 пос. Новоизобильный</t>
  </si>
  <si>
    <t>МКОУ СОШ №21 х. Спорный</t>
  </si>
  <si>
    <t>МКОУ ООШ №22 ст. Новотроицкая</t>
  </si>
  <si>
    <t>МКОУ СОШ №24 ст. Филимоновская</t>
  </si>
  <si>
    <t>ГКООУ "Санаторная школа-интернат №21 с. Подлужное"</t>
  </si>
  <si>
    <t>без 1 К, с 1 Г</t>
  </si>
  <si>
    <t>МБОУ СОШ №1 г. Ипатово</t>
  </si>
  <si>
    <t>МБОУ СОШ №6 г. Ипатово</t>
  </si>
  <si>
    <t>МБОУ СОШ №14 г. Ипатово</t>
  </si>
  <si>
    <t>МБОУ СОШ №22 г. Ипатово</t>
  </si>
  <si>
    <t>МБОУ СОШ №2 с. Большая Джалга</t>
  </si>
  <si>
    <t>МКОУ СОШ №3 с. Октябрьское</t>
  </si>
  <si>
    <t>МКОУ ООШ №3 с. Большая Джалга</t>
  </si>
  <si>
    <t>МКОУ СОШ №4 с. Золотаревка</t>
  </si>
  <si>
    <t>МКОУ СОШ №5 пос. Красочный</t>
  </si>
  <si>
    <t>МКОУ СОШ №7 пос. Советское Руно</t>
  </si>
  <si>
    <t>МКОУ СОШ №8 с. Тахта</t>
  </si>
  <si>
    <t>МБОУ СОШ №9 с. Кевсала</t>
  </si>
  <si>
    <t>МКОУ СОШ №10 пос. Большевик</t>
  </si>
  <si>
    <t>МКОУ СОШ №11 с. Первомайское</t>
  </si>
  <si>
    <t>МКОУ СОШ №12  с. Бурукшун</t>
  </si>
  <si>
    <t>МКОУ СОШ №13  пос. Винодельненский</t>
  </si>
  <si>
    <t>МКОУ СОШ №15 с. Лиман</t>
  </si>
  <si>
    <t>МКОУ СОШ №16 а. Малый Барханчак</t>
  </si>
  <si>
    <t>МКОУ СОШ №17 с. Лесная Дача</t>
  </si>
  <si>
    <t>МКОУ СОШ №18 с. Добровольное</t>
  </si>
  <si>
    <t>МКОУ СОШ №19 а. Юсуп-Кулакский</t>
  </si>
  <si>
    <t>МКОУ СОШ №20 с. Красная Поляна</t>
  </si>
  <si>
    <t>МБОУ Гимназия №1 г. Новопавловск</t>
  </si>
  <si>
    <t>МБОУ "Новопавловская СОШ №2" г. Новопавловск</t>
  </si>
  <si>
    <t>МБОУ СОШ №13 г. Новопавловск</t>
  </si>
  <si>
    <t>МБОУ "Новопавловская СОШ №33" г. Новопавловск</t>
  </si>
  <si>
    <t>МБОУ СОШ №3 ст. Советской</t>
  </si>
  <si>
    <t>МБОУ СОШ №4 ст. Зольской</t>
  </si>
  <si>
    <t>МБОУ СОШ №5 ст. Марьинской</t>
  </si>
  <si>
    <t>МБОУ СОШ №6 пос. Комсомолец</t>
  </si>
  <si>
    <t>МБОУ СОШ №7 пос. Коммаяк</t>
  </si>
  <si>
    <t>МБОУ СОШ №8 с. Горнозаводское</t>
  </si>
  <si>
    <t>МБОУ СОШ №9 ст. Старопавловская</t>
  </si>
  <si>
    <t>МКОУ СОШ №18 п. Фазанный</t>
  </si>
  <si>
    <t>МБОУ СОШ №10 с. Орловка</t>
  </si>
  <si>
    <t>без 2 К</t>
  </si>
  <si>
    <t>МБОУ СОШ №7 г. Кисловодск</t>
  </si>
  <si>
    <t>МКОУ СОШ №1 с. Кочубеевское</t>
  </si>
  <si>
    <t>МКОУ СОШ №2 с. Кочубеевское</t>
  </si>
  <si>
    <t>МКОУ СОШ №3 с. Кочубеевское</t>
  </si>
  <si>
    <t>МКОУ СОШ №4 с. Кочубеевское</t>
  </si>
  <si>
    <t>МКОУ СОШ №5 с. Балахоновское</t>
  </si>
  <si>
    <t>МКОУ СОШ №6 ст. Барсуковская</t>
  </si>
  <si>
    <t>МКОУ СОШ №7 ст. Беломечетская</t>
  </si>
  <si>
    <t>МКОУ СОШ №8 х. Васильевский</t>
  </si>
  <si>
    <t>МОУ СОШ №10 с. Вревское</t>
  </si>
  <si>
    <t>МКОУ СОШ №11 ст. Георгиевская</t>
  </si>
  <si>
    <t>МКОУ СОШ №12 с. Дворцовское</t>
  </si>
  <si>
    <t>МОУ СОШ №14 с. Заветное</t>
  </si>
  <si>
    <t>МКОУ СОШ №15 с. Ивановское</t>
  </si>
  <si>
    <t>МБОУ СОШ №16 с. Казьминское</t>
  </si>
  <si>
    <t>МКОУ СОШ №17 а. Карамурзинский</t>
  </si>
  <si>
    <t>МКОУ СОШ №9 с. Веселое</t>
  </si>
  <si>
    <t>МКОУ СОШ №19 с. Надзорное</t>
  </si>
  <si>
    <t>МКОУ СОШ №20 с. Новая Деревня</t>
  </si>
  <si>
    <t>МКОУ ООШ №21 ст. Новоекатериновская</t>
  </si>
  <si>
    <t>МКОУ СОШ №22 х. Стародворцовский</t>
  </si>
  <si>
    <t>МКОУ СОШ №23 х. Усть-Невинский</t>
  </si>
  <si>
    <t>без 1 К и 1ИУ</t>
  </si>
  <si>
    <t>МКОУ СОШ №1 с. Красногвардейское</t>
  </si>
  <si>
    <t>МКОУ "Гимназия №1" с. Красногвардейское</t>
  </si>
  <si>
    <t>МКОУ СОШ №11 с. Красногвардейское</t>
  </si>
  <si>
    <t>МКОУ СОШ №12 с. Красногвардейское</t>
  </si>
  <si>
    <t>МКОУ СОШ №2 с. Ладовская Балка</t>
  </si>
  <si>
    <t>МКОУ СОШ №3 пос. Коммунар</t>
  </si>
  <si>
    <t>МКОУ СОШ №4 с. Новомихайловское</t>
  </si>
  <si>
    <t>МКОУ СОШ №5 с. Привольное</t>
  </si>
  <si>
    <t>МКОУ СОШ №6 пос. Медвеженский</t>
  </si>
  <si>
    <t>МКОУ СОШ №7 с. Преградное</t>
  </si>
  <si>
    <t>МКОУ СОШ №8 с. Дмитриевское</t>
  </si>
  <si>
    <t>МКОУ СОШ № 9 с. Родыки</t>
  </si>
  <si>
    <t>МКОУ СОШ №10 с. Покровское</t>
  </si>
  <si>
    <t>МКОУ ООШ №13 пос. Штурм</t>
  </si>
  <si>
    <t>МКОУ СОШ №1 ст. Курская</t>
  </si>
  <si>
    <t>МКОУ СОШ №2 ст. Курская</t>
  </si>
  <si>
    <t>МКОУ ООШ №25 ст. Курская</t>
  </si>
  <si>
    <r>
      <t>М</t>
    </r>
    <r>
      <rPr>
        <sz val="12"/>
        <color indexed="10"/>
        <rFont val="Times New Roman"/>
        <family val="1"/>
      </rPr>
      <t>К</t>
    </r>
    <r>
      <rPr>
        <sz val="12"/>
        <color indexed="8"/>
        <rFont val="Times New Roman"/>
        <family val="1"/>
      </rPr>
      <t>ОУ СОШ №3 с. Каново</t>
    </r>
  </si>
  <si>
    <t>МКОУ СОШ №4 с. Ростовановское</t>
  </si>
  <si>
    <t>МКОУ СОШ №5 с. Эдиссия</t>
  </si>
  <si>
    <t>МОУ СОШ №6 с. Полтавское</t>
  </si>
  <si>
    <t>МКОУ СОШ №7 пос. Балтийский</t>
  </si>
  <si>
    <t>МКОУ СОШ №8 с. Русское</t>
  </si>
  <si>
    <t>МКОУ СОШ №9 пос. Рощино</t>
  </si>
  <si>
    <t>МКОУ СОШ №10 ст. Стодеревская</t>
  </si>
  <si>
    <t>МКОУ СОШ №11 ст. Галюгаевская</t>
  </si>
  <si>
    <t>МКОУ СОШ №12 х. Графский</t>
  </si>
  <si>
    <t>МКОУ СОШ №13 пос. Мирный</t>
  </si>
  <si>
    <t>МКОУ СОШ №14 пос. Ага-Батыр</t>
  </si>
  <si>
    <t>МКОУ СОШ №15 х. Дыдымкин</t>
  </si>
  <si>
    <t>МКОУ СОШ №16 х. Пролетарский</t>
  </si>
  <si>
    <t>МОУ СОШ №17 с. Серноводское</t>
  </si>
  <si>
    <t>МОУ СОШ №18 с. Уваровское</t>
  </si>
  <si>
    <t>МКОУ ООШ №19 х. Привольный</t>
  </si>
  <si>
    <t>МКОУ СОШ №20 х. Бугулов</t>
  </si>
  <si>
    <t>МКОУ СОШ №22 х. Зайцев</t>
  </si>
  <si>
    <t>МОУ школа-интернат с. Русское</t>
  </si>
  <si>
    <t>без 1 ИУ</t>
  </si>
  <si>
    <t>МБОУ СОШ №1 с. Левокумское</t>
  </si>
  <si>
    <t>МКОУ СОШ №2 с. Левокумское</t>
  </si>
  <si>
    <t>МКОУ СОШ №3 пос. Новокумский</t>
  </si>
  <si>
    <t>МКОУ СОШ №4 с. Правокумское</t>
  </si>
  <si>
    <t>МКОУ СОШ №5 пос. Кумская Долина</t>
  </si>
  <si>
    <t>МКОУ СОШ №6 пос. Заря</t>
  </si>
  <si>
    <t>МКОУ СОШ №7 с. Величаевское</t>
  </si>
  <si>
    <t>МКОУ СОШ №8 с. Приозерское</t>
  </si>
  <si>
    <t>МКОУ СОШ №9 с. Урожайное</t>
  </si>
  <si>
    <t>МКОУ СОШ №10 с. Владимировка</t>
  </si>
  <si>
    <t>МКОУ СОШ №11 с. Николо-Александровское</t>
  </si>
  <si>
    <t>МКОУ СОШ №12 с. Турксад</t>
  </si>
  <si>
    <t>МКОУ ООШ №14 с. Бургун-Маджары</t>
  </si>
  <si>
    <t>МКОУ СОШ №13 пос. Ленинский</t>
  </si>
  <si>
    <t>МБОУ СОШ №1 г. Лермонтов</t>
  </si>
  <si>
    <t>МБОУ СОШ №2 г. Лермонтов</t>
  </si>
  <si>
    <t>МБОУ СОШ №4 г. Лермонтов</t>
  </si>
  <si>
    <t>МБОУ СОШ №5 г. Лермонтов</t>
  </si>
  <si>
    <t>МБОУ СОШ №1 г. Минеральные Воды</t>
  </si>
  <si>
    <t>МБОУ лицей №3 г. Минеральные Воды</t>
  </si>
  <si>
    <r>
      <t>М</t>
    </r>
    <r>
      <rPr>
        <sz val="12"/>
        <color indexed="10"/>
        <rFont val="Times New Roman"/>
        <family val="1"/>
      </rPr>
      <t>К</t>
    </r>
    <r>
      <rPr>
        <sz val="12"/>
        <color indexed="8"/>
        <rFont val="Times New Roman"/>
        <family val="1"/>
      </rPr>
      <t>ОУ СОШ №5 г. Минеральные Воды</t>
    </r>
  </si>
  <si>
    <r>
      <t>М</t>
    </r>
    <r>
      <rPr>
        <sz val="12"/>
        <color indexed="10"/>
        <rFont val="Times New Roman"/>
        <family val="1"/>
      </rPr>
      <t>К</t>
    </r>
    <r>
      <rPr>
        <sz val="12"/>
        <color indexed="8"/>
        <rFont val="Times New Roman"/>
        <family val="1"/>
      </rPr>
      <t>ОУ СОШ №6 г. Минеральные Воды</t>
    </r>
  </si>
  <si>
    <t>МБОУ СОШ №7 г. Минеральные Воды</t>
  </si>
  <si>
    <t>МБОУ СОШ №20 г. Минеральные Воды</t>
  </si>
  <si>
    <t>МБОУ гимназия №103 г. Минеральные Воды</t>
  </si>
  <si>
    <t>МБОУ лицей №104 г. Минеральные Воды</t>
  </si>
  <si>
    <t>МБОУ СОШ №111 г. Минеральные Воды</t>
  </si>
  <si>
    <t>МБОУ СОШ №1 с. Канглы</t>
  </si>
  <si>
    <t>МКОУ СОШ №2 с. Греческое</t>
  </si>
  <si>
    <t>МБОУ СОШ №3 с. Гражданское</t>
  </si>
  <si>
    <t>МКОУ СОШ №4 пос. Анджиевский</t>
  </si>
  <si>
    <t>МКОУ СОШ №4 с. Н. Александровка</t>
  </si>
  <si>
    <t>МБОУ СОШ №5 с. Прикумское</t>
  </si>
  <si>
    <t>МКОУ СОШ №6 с. Нагутское</t>
  </si>
  <si>
    <t>МБОУ СОШ №7 с. Марьины Колодцы</t>
  </si>
  <si>
    <t>МКОУ СОШ №8 с. Ульяновка</t>
  </si>
  <si>
    <t>МБОУ СОШ №8 с. Левокумка</t>
  </si>
  <si>
    <t>МКОУ СОШ №9 с. Розовка</t>
  </si>
  <si>
    <t>МКОУ СОШ №10 х. Перевальный</t>
  </si>
  <si>
    <t>МБОУ СОШ №11 пос. Новотерский</t>
  </si>
  <si>
    <t>МКОУ ООШ №12 пос. Ленинский</t>
  </si>
  <si>
    <t>МКОУ СОШ №14 х. Красный Пахарь</t>
  </si>
  <si>
    <t>МКОУ СОШ №17 с. Сунжа</t>
  </si>
  <si>
    <t>МКОУ СОШ №18 пос. Загорский</t>
  </si>
  <si>
    <t>МБОУ СОШ №19 с. Побегайловка</t>
  </si>
  <si>
    <t>МКОУ СОШ №15 х. Садовый</t>
  </si>
  <si>
    <t>МКОУ ООШ №25 пос. Бородыновка</t>
  </si>
  <si>
    <t>МБОУ СОШ №1 г. Нефтекумск</t>
  </si>
  <si>
    <t>МКОУ СОШ №2 г. Нефтекумск</t>
  </si>
  <si>
    <t>МБОУ СОШ №3 г. Нефтекумск</t>
  </si>
  <si>
    <t>МКОУ СОШ №5 пос. Зункарь</t>
  </si>
  <si>
    <t>МКОУ СОШ №6 пос. Затеречный</t>
  </si>
  <si>
    <t>МКОУ СОШ №8 пос. Зимняя Ставка</t>
  </si>
  <si>
    <t>МКОУ СОШ №9 х. Андрей-Курган</t>
  </si>
  <si>
    <t>МКОУ СОШ №10 с. Ачикулак</t>
  </si>
  <si>
    <t>МКОУ СОШ №11 а. Уллуби-Юрт</t>
  </si>
  <si>
    <t>МКОУ СОШ №12 с. Кара-Тюбе</t>
  </si>
  <si>
    <t>МКОУ СОШ №13 а. Новкус-Артезиан</t>
  </si>
  <si>
    <t>МКОУ СОШ №14 а. Тукуй-Мектеб</t>
  </si>
  <si>
    <t>МКОУ СОШ №15 а. Махмуд-Мектеб</t>
  </si>
  <si>
    <t>МКОУ СОШ №16 с. Каясула</t>
  </si>
  <si>
    <t>МКОУ СОШ №17 а. Абрам-Тюбе</t>
  </si>
  <si>
    <t>МКОУ ООШ №18 а. Абдул-Газы</t>
  </si>
  <si>
    <t>МКОУ ООШ №19 а. Ямангой</t>
  </si>
  <si>
    <t>МОУ гимназия №1 г.Новоалександровск</t>
  </si>
  <si>
    <t>МОУ СОШ №3 г.Новоалександровск</t>
  </si>
  <si>
    <t>МОУ СОШ №5 г.Новоалександровск</t>
  </si>
  <si>
    <t>МОУ СОШ №12 г. Новоалександровск</t>
  </si>
  <si>
    <t>МОУ лицей "Экос" г. Новоалександровск</t>
  </si>
  <si>
    <t>МОУ СОШ №2 ст. Григорополисская</t>
  </si>
  <si>
    <t>МОУ СОШ №4 пос. Темижбекский</t>
  </si>
  <si>
    <t>МОУ СОШ №6 с. Раздольное</t>
  </si>
  <si>
    <t>МОУ СОШ №7 пос. Горьковский</t>
  </si>
  <si>
    <t>МОУ СОШ №8 ст. Кармалиновская</t>
  </si>
  <si>
    <t>МОУ СОШ №9 ст.Расшеватская</t>
  </si>
  <si>
    <t>МОУ СОШ №10 пос. Радуга</t>
  </si>
  <si>
    <t>МОУ СОШ №11 х. Красночервонный</t>
  </si>
  <si>
    <t>МОУ ООШ №12  х. Фельдмаршальский</t>
  </si>
  <si>
    <t>МОУ СОШ №13  пос. Светлый</t>
  </si>
  <si>
    <t>МОУ СОШ №14 пос. Краснозоринский</t>
  </si>
  <si>
    <t>МОУ СОШ №18 ст. Григорополисская</t>
  </si>
  <si>
    <t>МОУ СОШ №1 с. Новоселицкое</t>
  </si>
  <si>
    <t>МОУ СОШ №2 с. Чернолесское</t>
  </si>
  <si>
    <t>МОУ СОШ №3 с. Китаевское</t>
  </si>
  <si>
    <t>МОУ СОШ №4 с. Падинское</t>
  </si>
  <si>
    <t>МОУ СОШ №5 с. Журавское</t>
  </si>
  <si>
    <t>МОУ СОШ №6 пос. Щелкан</t>
  </si>
  <si>
    <t>МОУ СОШ №7 с. Долиновка</t>
  </si>
  <si>
    <t>МОУ СОШ №8 с. Новоселицкое</t>
  </si>
  <si>
    <t>МОУ ООШ №9 х. Жуковский</t>
  </si>
  <si>
    <t>МОУ СОШ №10 пос. Новый Маяк</t>
  </si>
  <si>
    <t>МБОУГ №1 г. Светлоград</t>
  </si>
  <si>
    <t>МКОУ СОШ №2 г. Светлоград</t>
  </si>
  <si>
    <t>МБОУЛ №3 г. Светлоград</t>
  </si>
  <si>
    <t>МБОУ СОШ №4 г. Светлоград</t>
  </si>
  <si>
    <t>МКОУ СОШ №5 г. Светлоград</t>
  </si>
  <si>
    <t>МКОУ СОШ №7 г. Светлоград</t>
  </si>
  <si>
    <t>МКОУ СОШ №6 с. Гофицкое</t>
  </si>
  <si>
    <t>МКОУ СОШ №8 с. Благодатное</t>
  </si>
  <si>
    <t>МКОУ СОШ №9 с. Высоцкое</t>
  </si>
  <si>
    <t>МКОУ СОШ №10 с. Донская Балка</t>
  </si>
  <si>
    <t>МКОУ СОШ №11 с. Константиновское</t>
  </si>
  <si>
    <t>МКОУ СОШ №12 с. Николина Балка</t>
  </si>
  <si>
    <t>МКОУ СОШ №13 с. Ореховка</t>
  </si>
  <si>
    <t>МКОУ СОШ №14 с. Просянка</t>
  </si>
  <si>
    <t>МКОУ СОШ №15 п. Прикалаусский</t>
  </si>
  <si>
    <t>МКОУ СОШ №16 п. Рогатая Балка</t>
  </si>
  <si>
    <t>МКОУ СОШ №17 с. Сухая Буйвола</t>
  </si>
  <si>
    <t>МКОУ СОШ №18 с. Шангала</t>
  </si>
  <si>
    <t>МКОУ СОШ №19 с. Шведино</t>
  </si>
  <si>
    <t>МБОУ СОШ №1 ст. Ессентукская</t>
  </si>
  <si>
    <t>МБОУ СОШ №7 ст. Ессентукская</t>
  </si>
  <si>
    <t>МБОУ ООШ №65 ст. Ессентукская</t>
  </si>
  <si>
    <t>МБОУ СОШ №2 ст. Суворовская</t>
  </si>
  <si>
    <t>МБОУ СОШ №8 ст. Суворовская</t>
  </si>
  <si>
    <t>МБОУ СОШ №24 ст. Суворовская</t>
  </si>
  <si>
    <t>МБОУ ООШ №20 ст. Суворовская</t>
  </si>
  <si>
    <t>МБОУ СОШ №3 ст. Бекешевская</t>
  </si>
  <si>
    <t>МБОУ СОШ №4 ст. Боргустанская</t>
  </si>
  <si>
    <t>МБОУ СОШ №5 с. Новоблагодарное</t>
  </si>
  <si>
    <t>МБОУ СОШ №6 пос. Нежинский</t>
  </si>
  <si>
    <t>МБОУ СОШ №9 с. Винсады</t>
  </si>
  <si>
    <t>МБОУ СОШ №10 с. Юца</t>
  </si>
  <si>
    <t>МБОУ СОШ №11 с. Юца</t>
  </si>
  <si>
    <t>МБОУ СОШ №13 с. Этока</t>
  </si>
  <si>
    <t>МБОУ СОШ №14 пос. Пятигорский</t>
  </si>
  <si>
    <t>МБОУ СОШ №15 пос. Санамер</t>
  </si>
  <si>
    <t>МБОУ СОШ №16 х. Быкогорка</t>
  </si>
  <si>
    <t>МБОУ СОШ №17 пос. Подкумок</t>
  </si>
  <si>
    <t>МБОУ СОШ №19 пос. Урожайный</t>
  </si>
  <si>
    <t>МБОУ ООШ № 21 пос. Горный</t>
  </si>
  <si>
    <t>МБОУ ООШ №23 с. Свобода</t>
  </si>
  <si>
    <t>МБОУ ООШ №25 пос. Нижнеэтокский</t>
  </si>
  <si>
    <t>МБОУ СОШ №26 пос. Ясная Поляна</t>
  </si>
  <si>
    <t>МБОУ ООШ №27 пос. Тамбукан</t>
  </si>
  <si>
    <t>МБОУ ООШ №28 с. Садовое</t>
  </si>
  <si>
    <t>без 1К, с 1 СК</t>
  </si>
  <si>
    <t>МОУ СОШ №1 г. Зеленокумск</t>
  </si>
  <si>
    <t>МОУ СОШ №2 г. Зеленокумск</t>
  </si>
  <si>
    <t>МОУ СОШ №3 г. Зеленокумск</t>
  </si>
  <si>
    <t>МОУ СОШ №11 г. Зеленокумск</t>
  </si>
  <si>
    <t>МОУ СОШ №12 г. Зеленокумск</t>
  </si>
  <si>
    <t>МОУ СОШ №13 г. Зеленокумск</t>
  </si>
  <si>
    <t>МОУ СОШ №14 г. Зеленокумск</t>
  </si>
  <si>
    <t>МОУ СОШ №4 с. Правокумское</t>
  </si>
  <si>
    <t>МОУ СОШ №5 х. Восточный</t>
  </si>
  <si>
    <t>МОУ СОШ №6 с. Солдато-Александровское</t>
  </si>
  <si>
    <t>МОУ СОШ №7 с. Отказное</t>
  </si>
  <si>
    <t>МКОУ ООШ №8  х. Восточный</t>
  </si>
  <si>
    <t>МОУ СОШ №8 с. Горькая Балка</t>
  </si>
  <si>
    <t>МОУ СОШ №9 с. Нины</t>
  </si>
  <si>
    <t>МОУ СОШ №10 с. Солдато-Александровское</t>
  </si>
  <si>
    <t>МОУ СОШ №15 х. Андреевский</t>
  </si>
  <si>
    <t>МКОУ ООШ №16  пос.Селивановка</t>
  </si>
  <si>
    <t>МКОУ ООШ №17 пос. Михайловка</t>
  </si>
  <si>
    <t>МКОУ ООШ №18 х. Кононов</t>
  </si>
  <si>
    <t>МОУ СШ №1 с. Степное</t>
  </si>
  <si>
    <t>МКОУ СОШ №2 с. Иргаклы</t>
  </si>
  <si>
    <t>МКОУ СОШ №3 с. Богдановка</t>
  </si>
  <si>
    <t>МКОУ СОШ №4 пос. Верхнестепной</t>
  </si>
  <si>
    <t>МКОУ СОШ №5 с. Соломенское</t>
  </si>
  <si>
    <t>МКОУ СОШ №6 с. Ольгино</t>
  </si>
  <si>
    <t>МКОУ СОШ №7 с. Варениковское</t>
  </si>
  <si>
    <t>МКОУ ООШ №9 с. Озёрное</t>
  </si>
  <si>
    <t>МКОУ СОШ №10 с. Зелёная Роща</t>
  </si>
  <si>
    <t>МКОУ ООШ №6 с. Донское</t>
  </si>
  <si>
    <t>МБОУ гимназия №7 с. Донское</t>
  </si>
  <si>
    <t>МБОУ "Центр образования" с.Донское</t>
  </si>
  <si>
    <t>МКОУ СОШ №2 с. Труновское</t>
  </si>
  <si>
    <t>МКОУ СОШ №4 пос. им. Кирова</t>
  </si>
  <si>
    <t>МКОУ СОШ №5 с. Подлесное</t>
  </si>
  <si>
    <t>МКОУ ООШ №9 с. Труновское</t>
  </si>
  <si>
    <t>МБОУ СОШ №1 с. Летняя Ставка</t>
  </si>
  <si>
    <t>МКОУ СОШ №2 с. Овощи</t>
  </si>
  <si>
    <t>МБОУ СОШ №3 с. Камбулат</t>
  </si>
  <si>
    <t>МКОУ СОШ №5 с. Казгулак</t>
  </si>
  <si>
    <t>МКОУ СОШ №7 п. Владимировка</t>
  </si>
  <si>
    <t>МКОУ СОШ №8 а. Куликовы Копани</t>
  </si>
  <si>
    <t>МКОУ СОШ №9 с. Кучерла</t>
  </si>
  <si>
    <t>МКОУ СОШ №10 а. Шарахалсун</t>
  </si>
  <si>
    <t>МКОУ СОШ №11 с. Кендже-Кулак</t>
  </si>
  <si>
    <t>МКОУ СОШ №12 а. Сабан-Антуста</t>
  </si>
  <si>
    <t>МКОУ СОШ №13 п. Красный Маныч</t>
  </si>
  <si>
    <t>МКОУ СОШ №14 п. Ясный</t>
  </si>
  <si>
    <t>МКОУ НОШ №15 а. Чур</t>
  </si>
  <si>
    <t>МКОУ НОШ №16 с. Летняя Ставка</t>
  </si>
  <si>
    <t>МБОУ СОШ №1 г. Михайловск</t>
  </si>
  <si>
    <t>МБОУ "Лицей №2" г. Михайловск</t>
  </si>
  <si>
    <t>МБОУ СОШ №3 г. Михайловск</t>
  </si>
  <si>
    <t>МБОУ СОШ №4 г. Михайловск</t>
  </si>
  <si>
    <t>МБОУ СОШ №5 г. Михайловск</t>
  </si>
  <si>
    <t>МБОУ СОШ №20 г. Михайловск</t>
  </si>
  <si>
    <t>МБОУ НОШ №24 г. Михайловск</t>
  </si>
  <si>
    <t>МБОУ СОШ №30 г. Михайловск</t>
  </si>
  <si>
    <t>МБОУ СОШ №13 с. Надежда</t>
  </si>
  <si>
    <t>МКОУ СОШ №14 с. Надежда</t>
  </si>
  <si>
    <t>МКОУ СОШ №6 с. Пелагиада</t>
  </si>
  <si>
    <t>МКОУ СОШ №7 с. Пелагиада</t>
  </si>
  <si>
    <t>МБОУ СОШ №8 с. Сенгилеевское</t>
  </si>
  <si>
    <t>МБОУ СОШ №9 ст. Темнолесская</t>
  </si>
  <si>
    <t>МКОУ СОШ №10 п. Цимлянский</t>
  </si>
  <si>
    <t>МКОУ СОШ №11 с. Татарка</t>
  </si>
  <si>
    <t>МКОУ СОШ №12 с. Татарка</t>
  </si>
  <si>
    <t>МБОУ СОШ №15 с. Казинка</t>
  </si>
  <si>
    <t>МБОУ СОШ №16 с. Дубовка</t>
  </si>
  <si>
    <t>МБОУ СОШ №19 с. Верхнерусское</t>
  </si>
  <si>
    <t>МКОУ ООШ №21 п. Новый Бешпагир</t>
  </si>
  <si>
    <t>МКОУ НОШ №22 х. Садовый</t>
  </si>
  <si>
    <t>без 1 К, 2 Ч</t>
  </si>
  <si>
    <t>Общая численность обучающихся в ОО</t>
  </si>
  <si>
    <t>m</t>
  </si>
  <si>
    <t xml:space="preserve">Доля обучающихся в ОО, у которых хотя бы один из родителей имеет высшее образование </t>
  </si>
  <si>
    <t xml:space="preserve">Численность обучающихся в ОО, у которых хотя бы один из родителей имеет высшее образование </t>
  </si>
  <si>
    <t>n</t>
  </si>
  <si>
    <t xml:space="preserve">Численность обучающихся из семей, проживающих в благоустроенных квартирах/домах
n
</t>
  </si>
  <si>
    <t xml:space="preserve">Доля обучающихся из семей, проживающих в благоустроенных квартирах/домах
n
</t>
  </si>
  <si>
    <t>Численность обучающихся, проживающих в неполных семьях
p</t>
  </si>
  <si>
    <t>Доля обучающихся, проживающих в неполных семьях
p</t>
  </si>
  <si>
    <t>p</t>
  </si>
  <si>
    <t xml:space="preserve">Численность обучающихся с ограниченными возможностями здоровья
</t>
  </si>
  <si>
    <t>r</t>
  </si>
  <si>
    <t xml:space="preserve">Доля обучающихся с ограниченными возможностями здоровья
</t>
  </si>
  <si>
    <t>Численность обучающихся, для которых русский язык не является родным</t>
  </si>
  <si>
    <t>q</t>
  </si>
  <si>
    <t>Доля обучающихся, для которых русский язык не является родным</t>
  </si>
  <si>
    <t>Численность обучающихся, которые состоят на внутришкольном учете
S</t>
  </si>
  <si>
    <t>Доля обучающихся, которые состоят на внутришкольном учете
S</t>
  </si>
  <si>
    <t>ИСБШ</t>
  </si>
  <si>
    <t>s</t>
  </si>
  <si>
    <t>Приложение 4</t>
  </si>
  <si>
    <t>Индекс социального благополучия школ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</si>
</sst>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7"/>
      <name val="Times New Roman"/>
      <family val="1"/>
    </font>
    <font>
      <sz val="8"/>
      <name val="Tahoma"/>
      <family val="2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B050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left" vertical="top" wrapText="1"/>
    </xf>
    <xf numFmtId="0" fontId="46" fillId="0" borderId="1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/>
    </xf>
    <xf numFmtId="0" fontId="46" fillId="0" borderId="0" xfId="0" applyFont="1" applyAlignment="1">
      <alignment horizontal="left" indent="10"/>
    </xf>
    <xf numFmtId="0" fontId="46" fillId="0" borderId="0" xfId="0" applyFont="1" applyAlignment="1">
      <alignment/>
    </xf>
    <xf numFmtId="0" fontId="46" fillId="0" borderId="13" xfId="0" applyFont="1" applyBorder="1" applyAlignment="1">
      <alignment/>
    </xf>
    <xf numFmtId="0" fontId="46" fillId="0" borderId="13" xfId="0" applyFont="1" applyFill="1" applyBorder="1" applyAlignment="1">
      <alignment horizontal="left" vertical="top"/>
    </xf>
    <xf numFmtId="0" fontId="46" fillId="0" borderId="13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left" vertical="top" wrapText="1"/>
    </xf>
    <xf numFmtId="0" fontId="46" fillId="33" borderId="13" xfId="0" applyFont="1" applyFill="1" applyBorder="1" applyAlignment="1">
      <alignment/>
    </xf>
    <xf numFmtId="0" fontId="46" fillId="33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46" fillId="0" borderId="0" xfId="0" applyFont="1" applyAlignment="1">
      <alignment horizontal="right" indent="10"/>
    </xf>
    <xf numFmtId="0" fontId="48" fillId="0" borderId="0" xfId="0" applyFont="1" applyAlignment="1">
      <alignment/>
    </xf>
    <xf numFmtId="0" fontId="46" fillId="2" borderId="13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center" textRotation="90" wrapText="1"/>
    </xf>
    <xf numFmtId="0" fontId="46" fillId="13" borderId="13" xfId="0" applyFont="1" applyFill="1" applyBorder="1" applyAlignment="1">
      <alignment horizontal="left" vertical="top" wrapText="1"/>
    </xf>
    <xf numFmtId="0" fontId="46" fillId="33" borderId="13" xfId="0" applyFont="1" applyFill="1" applyBorder="1" applyAlignment="1">
      <alignment horizontal="left" vertical="top"/>
    </xf>
    <xf numFmtId="0" fontId="46" fillId="33" borderId="12" xfId="0" applyFont="1" applyFill="1" applyBorder="1" applyAlignment="1">
      <alignment horizontal="left" vertical="top"/>
    </xf>
    <xf numFmtId="0" fontId="2" fillId="33" borderId="13" xfId="0" applyFont="1" applyFill="1" applyBorder="1" applyAlignment="1">
      <alignment horizontal="left" vertical="top" wrapText="1"/>
    </xf>
    <xf numFmtId="0" fontId="46" fillId="33" borderId="12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46" fillId="33" borderId="12" xfId="0" applyFont="1" applyFill="1" applyBorder="1" applyAlignment="1">
      <alignment horizontal="right" vertical="top" wrapText="1"/>
    </xf>
    <xf numFmtId="0" fontId="48" fillId="0" borderId="13" xfId="0" applyFont="1" applyBorder="1" applyAlignment="1">
      <alignment/>
    </xf>
    <xf numFmtId="0" fontId="48" fillId="0" borderId="13" xfId="0" applyFont="1" applyBorder="1" applyAlignment="1">
      <alignment/>
    </xf>
    <xf numFmtId="49" fontId="48" fillId="0" borderId="13" xfId="0" applyNumberFormat="1" applyFont="1" applyBorder="1" applyAlignment="1">
      <alignment/>
    </xf>
    <xf numFmtId="0" fontId="48" fillId="0" borderId="13" xfId="0" applyFont="1" applyBorder="1" applyAlignment="1">
      <alignment horizontal="center" textRotation="90"/>
    </xf>
    <xf numFmtId="0" fontId="49" fillId="0" borderId="0" xfId="0" applyFont="1" applyAlignment="1">
      <alignment/>
    </xf>
    <xf numFmtId="0" fontId="46" fillId="3" borderId="13" xfId="0" applyFont="1" applyFill="1" applyBorder="1" applyAlignment="1">
      <alignment horizontal="center" textRotation="90" wrapText="1"/>
    </xf>
    <xf numFmtId="0" fontId="46" fillId="4" borderId="13" xfId="0" applyFont="1" applyFill="1" applyBorder="1" applyAlignment="1">
      <alignment horizontal="center" textRotation="90" wrapText="1"/>
    </xf>
    <xf numFmtId="0" fontId="46" fillId="4" borderId="13" xfId="0" applyFont="1" applyFill="1" applyBorder="1" applyAlignment="1">
      <alignment horizontal="left" textRotation="90" wrapText="1"/>
    </xf>
    <xf numFmtId="0" fontId="50" fillId="0" borderId="0" xfId="0" applyFont="1" applyAlignment="1">
      <alignment/>
    </xf>
    <xf numFmtId="0" fontId="46" fillId="3" borderId="13" xfId="0" applyFont="1" applyFill="1" applyBorder="1" applyAlignment="1">
      <alignment horizontal="left" textRotation="90" wrapText="1"/>
    </xf>
    <xf numFmtId="0" fontId="47" fillId="0" borderId="13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2" fontId="46" fillId="0" borderId="0" xfId="0" applyNumberFormat="1" applyFont="1" applyAlignment="1">
      <alignment/>
    </xf>
    <xf numFmtId="2" fontId="46" fillId="0" borderId="13" xfId="0" applyNumberFormat="1" applyFont="1" applyBorder="1" applyAlignment="1">
      <alignment horizontal="center" textRotation="90" wrapText="1"/>
    </xf>
    <xf numFmtId="2" fontId="46" fillId="0" borderId="13" xfId="0" applyNumberFormat="1" applyFont="1" applyBorder="1" applyAlignment="1">
      <alignment/>
    </xf>
    <xf numFmtId="2" fontId="0" fillId="0" borderId="0" xfId="0" applyNumberFormat="1" applyAlignment="1">
      <alignment/>
    </xf>
    <xf numFmtId="2" fontId="46" fillId="33" borderId="13" xfId="0" applyNumberFormat="1" applyFont="1" applyFill="1" applyBorder="1" applyAlignment="1">
      <alignment/>
    </xf>
    <xf numFmtId="0" fontId="46" fillId="3" borderId="13" xfId="0" applyFont="1" applyFill="1" applyBorder="1" applyAlignment="1">
      <alignment/>
    </xf>
    <xf numFmtId="0" fontId="46" fillId="34" borderId="13" xfId="0" applyFont="1" applyFill="1" applyBorder="1" applyAlignment="1">
      <alignment/>
    </xf>
    <xf numFmtId="2" fontId="47" fillId="35" borderId="13" xfId="0" applyNumberFormat="1" applyFont="1" applyFill="1" applyBorder="1" applyAlignment="1">
      <alignment horizontal="center" vertical="top"/>
    </xf>
    <xf numFmtId="0" fontId="46" fillId="36" borderId="13" xfId="0" applyFont="1" applyFill="1" applyBorder="1" applyAlignment="1">
      <alignment/>
    </xf>
    <xf numFmtId="0" fontId="47" fillId="35" borderId="13" xfId="0" applyFont="1" applyFill="1" applyBorder="1" applyAlignment="1">
      <alignment horizontal="center" vertical="top"/>
    </xf>
    <xf numFmtId="0" fontId="47" fillId="0" borderId="0" xfId="0" applyFont="1" applyAlignment="1">
      <alignment horizontal="center"/>
    </xf>
    <xf numFmtId="0" fontId="47" fillId="0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7" fillId="33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9"/>
  <sheetViews>
    <sheetView tabSelected="1" zoomScale="80" zoomScaleNormal="80" zoomScalePageLayoutView="0" workbookViewId="0" topLeftCell="C489">
      <selection activeCell="F619" sqref="F619"/>
    </sheetView>
  </sheetViews>
  <sheetFormatPr defaultColWidth="9.140625" defaultRowHeight="15"/>
  <cols>
    <col min="1" max="1" width="4.28125" style="0" customWidth="1"/>
    <col min="3" max="3" width="8.7109375" style="0" customWidth="1"/>
    <col min="4" max="4" width="72.140625" style="0" customWidth="1"/>
    <col min="5" max="5" width="32.8515625" style="0" customWidth="1"/>
    <col min="6" max="7" width="8.7109375" style="0" customWidth="1"/>
    <col min="8" max="8" width="8.7109375" style="48" customWidth="1"/>
    <col min="9" max="9" width="8.7109375" style="0" customWidth="1"/>
    <col min="10" max="10" width="8.7109375" style="48" customWidth="1"/>
    <col min="11" max="11" width="8.7109375" style="0" customWidth="1"/>
    <col min="12" max="12" width="8.7109375" style="48" customWidth="1"/>
    <col min="13" max="13" width="8.7109375" style="0" customWidth="1"/>
    <col min="14" max="14" width="8.7109375" style="48" customWidth="1"/>
    <col min="15" max="15" width="8.7109375" style="0" customWidth="1"/>
    <col min="16" max="16" width="8.7109375" style="48" customWidth="1"/>
    <col min="17" max="17" width="8.7109375" style="0" customWidth="1"/>
    <col min="18" max="19" width="8.7109375" style="48" customWidth="1"/>
  </cols>
  <sheetData>
    <row r="1" spans="5:19" s="1" customFormat="1" ht="15.75">
      <c r="E1" s="11" t="s">
        <v>663</v>
      </c>
      <c r="H1" s="45"/>
      <c r="J1" s="45"/>
      <c r="L1" s="45"/>
      <c r="N1" s="45"/>
      <c r="P1" s="45"/>
      <c r="R1" s="45"/>
      <c r="S1" s="45"/>
    </row>
    <row r="2" spans="5:19" s="1" customFormat="1" ht="15.75">
      <c r="E2" s="2"/>
      <c r="H2" s="45"/>
      <c r="J2" s="45"/>
      <c r="L2" s="45"/>
      <c r="N2" s="45"/>
      <c r="P2" s="45"/>
      <c r="R2" s="45"/>
      <c r="S2" s="45"/>
    </row>
    <row r="3" spans="3:19" s="1" customFormat="1" ht="15.75">
      <c r="C3" s="55" t="s">
        <v>664</v>
      </c>
      <c r="D3" s="55"/>
      <c r="E3" s="55"/>
      <c r="H3" s="45"/>
      <c r="J3" s="45"/>
      <c r="L3" s="45"/>
      <c r="N3" s="45"/>
      <c r="P3" s="45"/>
      <c r="R3" s="45"/>
      <c r="S3" s="45"/>
    </row>
    <row r="4" spans="7:19" s="1" customFormat="1" ht="16.5" thickBot="1">
      <c r="G4" s="35" t="s">
        <v>644</v>
      </c>
      <c r="H4" s="45"/>
      <c r="I4" s="35" t="s">
        <v>647</v>
      </c>
      <c r="J4" s="45"/>
      <c r="K4" s="39" t="s">
        <v>652</v>
      </c>
      <c r="L4" s="45"/>
      <c r="M4" s="39" t="s">
        <v>654</v>
      </c>
      <c r="N4" s="45"/>
      <c r="O4" s="39" t="s">
        <v>657</v>
      </c>
      <c r="P4" s="45"/>
      <c r="Q4" s="39" t="s">
        <v>662</v>
      </c>
      <c r="R4" s="45"/>
      <c r="S4" s="45"/>
    </row>
    <row r="5" spans="2:19" s="1" customFormat="1" ht="225" customHeight="1">
      <c r="B5" s="3" t="s">
        <v>0</v>
      </c>
      <c r="C5" s="41" t="s">
        <v>1</v>
      </c>
      <c r="D5" s="41" t="s">
        <v>2</v>
      </c>
      <c r="E5" s="41" t="s">
        <v>11</v>
      </c>
      <c r="F5" s="23" t="s">
        <v>643</v>
      </c>
      <c r="G5" s="37" t="s">
        <v>646</v>
      </c>
      <c r="H5" s="46" t="s">
        <v>645</v>
      </c>
      <c r="I5" s="38" t="s">
        <v>648</v>
      </c>
      <c r="J5" s="46" t="s">
        <v>649</v>
      </c>
      <c r="K5" s="40" t="s">
        <v>650</v>
      </c>
      <c r="L5" s="46" t="s">
        <v>651</v>
      </c>
      <c r="M5" s="36" t="s">
        <v>653</v>
      </c>
      <c r="N5" s="46" t="s">
        <v>655</v>
      </c>
      <c r="O5" s="36" t="s">
        <v>656</v>
      </c>
      <c r="P5" s="46" t="s">
        <v>658</v>
      </c>
      <c r="Q5" s="36" t="s">
        <v>659</v>
      </c>
      <c r="R5" s="46" t="s">
        <v>660</v>
      </c>
      <c r="S5" s="46" t="s">
        <v>661</v>
      </c>
    </row>
    <row r="6" spans="2:19" s="1" customFormat="1" ht="15.75">
      <c r="B6" s="4"/>
      <c r="C6" s="56" t="s">
        <v>3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2:19" s="1" customFormat="1" ht="15.75">
      <c r="B7" s="5">
        <v>29001</v>
      </c>
      <c r="C7" s="42" t="s">
        <v>55</v>
      </c>
      <c r="D7" s="6" t="s">
        <v>62</v>
      </c>
      <c r="E7" s="13" t="s">
        <v>50</v>
      </c>
      <c r="F7" s="12">
        <v>1255</v>
      </c>
      <c r="G7" s="12">
        <v>889</v>
      </c>
      <c r="H7" s="47">
        <v>70.83665338645419</v>
      </c>
      <c r="I7" s="12">
        <v>1255</v>
      </c>
      <c r="J7" s="47">
        <v>100</v>
      </c>
      <c r="K7" s="12">
        <v>190</v>
      </c>
      <c r="L7" s="47">
        <v>15.139442231075698</v>
      </c>
      <c r="M7" s="12">
        <v>132</v>
      </c>
      <c r="N7" s="47">
        <v>10.517928286852591</v>
      </c>
      <c r="O7" s="12">
        <v>7</v>
      </c>
      <c r="P7" s="47">
        <v>0.5577689243027889</v>
      </c>
      <c r="Q7" s="12">
        <v>4</v>
      </c>
      <c r="R7" s="47">
        <v>0.3187250996015936</v>
      </c>
      <c r="S7" s="47">
        <v>91.61752988047809</v>
      </c>
    </row>
    <row r="8" spans="2:19" s="1" customFormat="1" ht="15.75">
      <c r="B8" s="5">
        <v>29002</v>
      </c>
      <c r="C8" s="42" t="s">
        <v>55</v>
      </c>
      <c r="D8" s="6" t="s">
        <v>63</v>
      </c>
      <c r="E8" s="13" t="s">
        <v>50</v>
      </c>
      <c r="F8" s="12">
        <v>469</v>
      </c>
      <c r="G8" s="12">
        <v>129</v>
      </c>
      <c r="H8" s="47">
        <v>27.505330490405118</v>
      </c>
      <c r="I8" s="12">
        <v>426</v>
      </c>
      <c r="J8" s="47">
        <v>90.8315565031983</v>
      </c>
      <c r="K8" s="12">
        <v>108</v>
      </c>
      <c r="L8" s="47">
        <v>23.02771855010661</v>
      </c>
      <c r="M8" s="12">
        <v>0</v>
      </c>
      <c r="N8" s="47">
        <v>0</v>
      </c>
      <c r="O8" s="12">
        <v>54</v>
      </c>
      <c r="P8" s="47">
        <v>11.513859275053305</v>
      </c>
      <c r="Q8" s="12">
        <v>3</v>
      </c>
      <c r="R8" s="47">
        <v>0.6396588486140725</v>
      </c>
      <c r="S8" s="47">
        <v>81.43923240938166</v>
      </c>
    </row>
    <row r="9" spans="2:19" s="1" customFormat="1" ht="15.75">
      <c r="B9" s="5">
        <v>29003</v>
      </c>
      <c r="C9" s="42" t="s">
        <v>55</v>
      </c>
      <c r="D9" s="6" t="s">
        <v>64</v>
      </c>
      <c r="E9" s="13" t="s">
        <v>50</v>
      </c>
      <c r="F9" s="12">
        <v>524</v>
      </c>
      <c r="G9" s="12">
        <v>521</v>
      </c>
      <c r="H9" s="47">
        <v>99.42748091603053</v>
      </c>
      <c r="I9" s="12">
        <v>511</v>
      </c>
      <c r="J9" s="47">
        <v>97.51908396946564</v>
      </c>
      <c r="K9" s="12">
        <v>122</v>
      </c>
      <c r="L9" s="47">
        <v>23.282442748091604</v>
      </c>
      <c r="M9" s="12">
        <v>1</v>
      </c>
      <c r="N9" s="47">
        <v>0.19083969465648853</v>
      </c>
      <c r="O9" s="12">
        <v>7</v>
      </c>
      <c r="P9" s="47">
        <v>1.3358778625954197</v>
      </c>
      <c r="Q9" s="12">
        <v>1</v>
      </c>
      <c r="R9" s="47">
        <v>0.19083969465648853</v>
      </c>
      <c r="S9" s="47">
        <v>95.60114503816794</v>
      </c>
    </row>
    <row r="10" spans="2:19" s="1" customFormat="1" ht="15.75">
      <c r="B10" s="5">
        <v>29004</v>
      </c>
      <c r="C10" s="42" t="s">
        <v>55</v>
      </c>
      <c r="D10" s="6" t="s">
        <v>65</v>
      </c>
      <c r="E10" s="13" t="s">
        <v>50</v>
      </c>
      <c r="F10" s="12">
        <v>1190</v>
      </c>
      <c r="G10" s="12">
        <v>726</v>
      </c>
      <c r="H10" s="47">
        <v>61.00840336134454</v>
      </c>
      <c r="I10" s="12">
        <v>1190</v>
      </c>
      <c r="J10" s="47">
        <v>100</v>
      </c>
      <c r="K10" s="12">
        <v>148</v>
      </c>
      <c r="L10" s="47">
        <v>12.436974789915967</v>
      </c>
      <c r="M10" s="12">
        <v>11</v>
      </c>
      <c r="N10" s="47">
        <v>0.9243697478991597</v>
      </c>
      <c r="O10" s="12">
        <v>0</v>
      </c>
      <c r="P10" s="47">
        <v>0</v>
      </c>
      <c r="Q10" s="12">
        <v>1</v>
      </c>
      <c r="R10" s="47">
        <v>0.08403361344537816</v>
      </c>
      <c r="S10" s="47">
        <v>92.1344537815126</v>
      </c>
    </row>
    <row r="11" spans="2:19" s="1" customFormat="1" ht="15.75">
      <c r="B11" s="5">
        <v>29005</v>
      </c>
      <c r="C11" s="42" t="s">
        <v>55</v>
      </c>
      <c r="D11" s="6" t="s">
        <v>66</v>
      </c>
      <c r="E11" s="13" t="s">
        <v>50</v>
      </c>
      <c r="F11" s="12">
        <v>707</v>
      </c>
      <c r="G11" s="12">
        <v>611</v>
      </c>
      <c r="H11" s="47">
        <v>86.42149929278642</v>
      </c>
      <c r="I11" s="12">
        <v>707</v>
      </c>
      <c r="J11" s="47">
        <v>100</v>
      </c>
      <c r="K11" s="12">
        <v>119</v>
      </c>
      <c r="L11" s="47">
        <v>16.831683168316832</v>
      </c>
      <c r="M11" s="12">
        <v>0</v>
      </c>
      <c r="N11" s="47">
        <v>0</v>
      </c>
      <c r="O11" s="12">
        <v>2</v>
      </c>
      <c r="P11" s="47">
        <v>0.2828854314002829</v>
      </c>
      <c r="Q11" s="12">
        <v>4</v>
      </c>
      <c r="R11" s="47">
        <v>0.5657708628005658</v>
      </c>
      <c r="S11" s="47">
        <v>95.29702970297029</v>
      </c>
    </row>
    <row r="12" spans="2:19" s="1" customFormat="1" ht="15.75">
      <c r="B12" s="5">
        <v>29006</v>
      </c>
      <c r="C12" s="42" t="s">
        <v>55</v>
      </c>
      <c r="D12" s="6" t="s">
        <v>67</v>
      </c>
      <c r="E12" s="13" t="s">
        <v>50</v>
      </c>
      <c r="F12" s="12">
        <v>724</v>
      </c>
      <c r="G12" s="12">
        <v>724</v>
      </c>
      <c r="H12" s="47">
        <v>100</v>
      </c>
      <c r="I12" s="12">
        <v>724</v>
      </c>
      <c r="J12" s="47">
        <v>100</v>
      </c>
      <c r="K12" s="12">
        <v>131</v>
      </c>
      <c r="L12" s="47">
        <v>18.093922651933703</v>
      </c>
      <c r="M12" s="12">
        <v>0</v>
      </c>
      <c r="N12" s="47">
        <v>0</v>
      </c>
      <c r="O12" s="12">
        <v>0</v>
      </c>
      <c r="P12" s="47">
        <v>0</v>
      </c>
      <c r="Q12" s="12">
        <v>0</v>
      </c>
      <c r="R12" s="47">
        <v>0</v>
      </c>
      <c r="S12" s="47">
        <v>97.28591160220995</v>
      </c>
    </row>
    <row r="13" spans="2:19" s="1" customFormat="1" ht="16.5" customHeight="1">
      <c r="B13" s="5">
        <v>29007</v>
      </c>
      <c r="C13" s="42" t="s">
        <v>55</v>
      </c>
      <c r="D13" s="6" t="s">
        <v>68</v>
      </c>
      <c r="E13" s="13" t="s">
        <v>50</v>
      </c>
      <c r="F13" s="12">
        <v>577</v>
      </c>
      <c r="G13" s="12">
        <v>476</v>
      </c>
      <c r="H13" s="47">
        <v>82.49566724436743</v>
      </c>
      <c r="I13" s="12">
        <v>496</v>
      </c>
      <c r="J13" s="47">
        <v>85.96187175043327</v>
      </c>
      <c r="K13" s="12">
        <v>149</v>
      </c>
      <c r="L13" s="47">
        <v>25.82322357019064</v>
      </c>
      <c r="M13" s="12">
        <v>1</v>
      </c>
      <c r="N13" s="47">
        <v>0.17331022530329288</v>
      </c>
      <c r="O13" s="12">
        <v>2</v>
      </c>
      <c r="P13" s="47">
        <v>0.34662045060658575</v>
      </c>
      <c r="Q13" s="12">
        <v>1</v>
      </c>
      <c r="R13" s="47">
        <v>0.17331022530329288</v>
      </c>
      <c r="S13" s="47">
        <v>90.57192374350088</v>
      </c>
    </row>
    <row r="14" spans="2:19" s="1" customFormat="1" ht="15.75">
      <c r="B14" s="5">
        <v>29008</v>
      </c>
      <c r="C14" s="42" t="s">
        <v>55</v>
      </c>
      <c r="D14" s="6" t="s">
        <v>69</v>
      </c>
      <c r="E14" s="13" t="s">
        <v>50</v>
      </c>
      <c r="F14" s="12">
        <v>1788</v>
      </c>
      <c r="G14" s="12">
        <v>1067</v>
      </c>
      <c r="H14" s="47">
        <v>59.675615212527966</v>
      </c>
      <c r="I14" s="12">
        <v>1705</v>
      </c>
      <c r="J14" s="47">
        <v>95.35794183445189</v>
      </c>
      <c r="K14" s="12">
        <v>193</v>
      </c>
      <c r="L14" s="47">
        <v>10.794183445190157</v>
      </c>
      <c r="M14" s="12">
        <v>0</v>
      </c>
      <c r="N14" s="47">
        <v>0</v>
      </c>
      <c r="O14" s="12">
        <v>0</v>
      </c>
      <c r="P14" s="47">
        <v>0</v>
      </c>
      <c r="Q14" s="12">
        <v>5</v>
      </c>
      <c r="R14" s="47">
        <v>0.2796420581655481</v>
      </c>
      <c r="S14" s="47">
        <v>91.36185682326622</v>
      </c>
    </row>
    <row r="15" spans="2:19" s="1" customFormat="1" ht="15.75">
      <c r="B15" s="5">
        <v>29009</v>
      </c>
      <c r="C15" s="42" t="s">
        <v>55</v>
      </c>
      <c r="D15" s="6" t="s">
        <v>70</v>
      </c>
      <c r="E15" s="13" t="s">
        <v>50</v>
      </c>
      <c r="F15" s="12">
        <v>1438</v>
      </c>
      <c r="G15" s="12">
        <v>1081</v>
      </c>
      <c r="H15" s="47">
        <v>75.17385257301808</v>
      </c>
      <c r="I15" s="12">
        <v>1370</v>
      </c>
      <c r="J15" s="47">
        <v>95.2712100139082</v>
      </c>
      <c r="K15" s="12">
        <v>167</v>
      </c>
      <c r="L15" s="47">
        <v>11.613351877607789</v>
      </c>
      <c r="M15" s="12">
        <v>0</v>
      </c>
      <c r="N15" s="47">
        <v>0</v>
      </c>
      <c r="O15" s="12">
        <v>0</v>
      </c>
      <c r="P15" s="47">
        <v>0</v>
      </c>
      <c r="Q15" s="12">
        <v>1</v>
      </c>
      <c r="R15" s="47">
        <v>0.06954102920723226</v>
      </c>
      <c r="S15" s="47">
        <v>93.5778859527121</v>
      </c>
    </row>
    <row r="16" spans="2:19" s="1" customFormat="1" ht="15.75">
      <c r="B16" s="5">
        <v>29010</v>
      </c>
      <c r="C16" s="42" t="s">
        <v>55</v>
      </c>
      <c r="D16" s="6" t="s">
        <v>71</v>
      </c>
      <c r="E16" s="13" t="s">
        <v>50</v>
      </c>
      <c r="F16" s="12">
        <v>1733</v>
      </c>
      <c r="G16" s="12">
        <v>1033</v>
      </c>
      <c r="H16" s="47">
        <v>59.60761684939412</v>
      </c>
      <c r="I16" s="12">
        <v>1551</v>
      </c>
      <c r="J16" s="47">
        <v>89.49798038084246</v>
      </c>
      <c r="K16" s="12">
        <v>303</v>
      </c>
      <c r="L16" s="47">
        <v>17.48413156376226</v>
      </c>
      <c r="M16" s="12">
        <v>0</v>
      </c>
      <c r="N16" s="47">
        <v>0</v>
      </c>
      <c r="O16" s="12">
        <v>4</v>
      </c>
      <c r="P16" s="47">
        <v>0.2308136180034622</v>
      </c>
      <c r="Q16" s="12">
        <v>3</v>
      </c>
      <c r="R16" s="47">
        <v>0.17311021350259664</v>
      </c>
      <c r="S16" s="47">
        <v>89.1459896133872</v>
      </c>
    </row>
    <row r="17" spans="2:19" s="1" customFormat="1" ht="15.75">
      <c r="B17" s="5">
        <v>29011</v>
      </c>
      <c r="C17" s="42" t="s">
        <v>55</v>
      </c>
      <c r="D17" s="6" t="s">
        <v>72</v>
      </c>
      <c r="E17" s="13" t="s">
        <v>50</v>
      </c>
      <c r="F17" s="12">
        <v>907</v>
      </c>
      <c r="G17" s="12">
        <v>703</v>
      </c>
      <c r="H17" s="47">
        <v>77.50826901874312</v>
      </c>
      <c r="I17" s="12">
        <v>846</v>
      </c>
      <c r="J17" s="47">
        <v>93.27453142227122</v>
      </c>
      <c r="K17" s="12">
        <v>356</v>
      </c>
      <c r="L17" s="47">
        <v>39.250275633958104</v>
      </c>
      <c r="M17" s="12">
        <v>0</v>
      </c>
      <c r="N17" s="47">
        <v>0</v>
      </c>
      <c r="O17" s="12">
        <v>2</v>
      </c>
      <c r="P17" s="47">
        <v>0.2205071664829107</v>
      </c>
      <c r="Q17" s="12">
        <v>1</v>
      </c>
      <c r="R17" s="47">
        <v>0.11025358324145534</v>
      </c>
      <c r="S17" s="47">
        <v>89.3329658213892</v>
      </c>
    </row>
    <row r="18" spans="2:19" s="1" customFormat="1" ht="15.75">
      <c r="B18" s="5">
        <v>29012</v>
      </c>
      <c r="C18" s="42" t="s">
        <v>55</v>
      </c>
      <c r="D18" s="6" t="s">
        <v>73</v>
      </c>
      <c r="E18" s="13" t="s">
        <v>50</v>
      </c>
      <c r="F18" s="12">
        <v>655</v>
      </c>
      <c r="G18" s="12">
        <v>620</v>
      </c>
      <c r="H18" s="47">
        <v>94.65648854961832</v>
      </c>
      <c r="I18" s="12">
        <v>647</v>
      </c>
      <c r="J18" s="47">
        <v>98.77862595419847</v>
      </c>
      <c r="K18" s="12">
        <v>215</v>
      </c>
      <c r="L18" s="47">
        <v>32.82442748091603</v>
      </c>
      <c r="M18" s="12">
        <v>0</v>
      </c>
      <c r="N18" s="47">
        <v>0</v>
      </c>
      <c r="O18" s="12">
        <v>0</v>
      </c>
      <c r="P18" s="47">
        <v>0</v>
      </c>
      <c r="Q18" s="12">
        <v>0</v>
      </c>
      <c r="R18" s="47">
        <v>0</v>
      </c>
      <c r="S18" s="47">
        <v>94.03053435114504</v>
      </c>
    </row>
    <row r="19" spans="2:19" s="1" customFormat="1" ht="15.75">
      <c r="B19" s="5">
        <v>33018</v>
      </c>
      <c r="C19" s="42" t="s">
        <v>55</v>
      </c>
      <c r="D19" s="6" t="s">
        <v>104</v>
      </c>
      <c r="E19" s="13" t="s">
        <v>60</v>
      </c>
      <c r="F19" s="12">
        <v>171</v>
      </c>
      <c r="G19" s="12">
        <v>151</v>
      </c>
      <c r="H19" s="47">
        <v>88.30409356725146</v>
      </c>
      <c r="I19" s="12">
        <v>171</v>
      </c>
      <c r="J19" s="47">
        <v>100</v>
      </c>
      <c r="K19" s="12">
        <v>26</v>
      </c>
      <c r="L19" s="47">
        <v>15.204678362573098</v>
      </c>
      <c r="M19" s="12">
        <v>1</v>
      </c>
      <c r="N19" s="47">
        <v>0.5847953216374269</v>
      </c>
      <c r="O19" s="12">
        <v>5</v>
      </c>
      <c r="P19" s="47">
        <v>2.923976608187134</v>
      </c>
      <c r="Q19" s="12">
        <v>0</v>
      </c>
      <c r="R19" s="47">
        <v>0</v>
      </c>
      <c r="S19" s="47">
        <v>95.29239766081872</v>
      </c>
    </row>
    <row r="20" spans="2:19" s="1" customFormat="1" ht="15.75">
      <c r="B20" s="5">
        <v>33001</v>
      </c>
      <c r="C20" s="42" t="s">
        <v>55</v>
      </c>
      <c r="D20" s="6" t="s">
        <v>74</v>
      </c>
      <c r="E20" s="13" t="s">
        <v>60</v>
      </c>
      <c r="F20" s="12">
        <v>934</v>
      </c>
      <c r="G20" s="12">
        <v>462</v>
      </c>
      <c r="H20" s="47">
        <v>49.46466809421842</v>
      </c>
      <c r="I20" s="12">
        <v>934</v>
      </c>
      <c r="J20" s="47">
        <v>100</v>
      </c>
      <c r="K20" s="12">
        <v>283</v>
      </c>
      <c r="L20" s="47">
        <v>30.299785867237688</v>
      </c>
      <c r="M20" s="12">
        <v>4</v>
      </c>
      <c r="N20" s="47">
        <v>0.4282655246252677</v>
      </c>
      <c r="O20" s="12">
        <v>13</v>
      </c>
      <c r="P20" s="47">
        <v>1.3918629550321198</v>
      </c>
      <c r="Q20" s="12">
        <v>1</v>
      </c>
      <c r="R20" s="47">
        <v>0.10706638115631692</v>
      </c>
      <c r="S20" s="47">
        <v>87.51605995717344</v>
      </c>
    </row>
    <row r="21" spans="2:19" s="1" customFormat="1" ht="15.75">
      <c r="B21" s="5">
        <v>33002</v>
      </c>
      <c r="C21" s="42" t="s">
        <v>55</v>
      </c>
      <c r="D21" s="6" t="s">
        <v>75</v>
      </c>
      <c r="E21" s="13" t="s">
        <v>60</v>
      </c>
      <c r="F21" s="12">
        <v>618</v>
      </c>
      <c r="G21" s="12">
        <v>446</v>
      </c>
      <c r="H21" s="47">
        <v>72.168284789644</v>
      </c>
      <c r="I21" s="12">
        <v>562</v>
      </c>
      <c r="J21" s="47">
        <v>90.93851132686083</v>
      </c>
      <c r="K21" s="12">
        <v>76</v>
      </c>
      <c r="L21" s="47">
        <v>12.297734627831716</v>
      </c>
      <c r="M21" s="12">
        <v>1</v>
      </c>
      <c r="N21" s="47">
        <v>0.16181229773462785</v>
      </c>
      <c r="O21" s="12">
        <v>10</v>
      </c>
      <c r="P21" s="47">
        <v>1.6181229773462782</v>
      </c>
      <c r="Q21" s="12">
        <v>1</v>
      </c>
      <c r="R21" s="47">
        <v>0.16181229773462785</v>
      </c>
      <c r="S21" s="47">
        <v>91.79611650485437</v>
      </c>
    </row>
    <row r="22" spans="2:19" s="1" customFormat="1" ht="15.75">
      <c r="B22" s="5">
        <v>33003</v>
      </c>
      <c r="C22" s="42" t="s">
        <v>55</v>
      </c>
      <c r="D22" s="6" t="s">
        <v>76</v>
      </c>
      <c r="E22" s="13" t="s">
        <v>60</v>
      </c>
      <c r="F22" s="12">
        <v>414</v>
      </c>
      <c r="G22" s="12">
        <v>64</v>
      </c>
      <c r="H22" s="47">
        <v>15.458937198067632</v>
      </c>
      <c r="I22" s="12">
        <v>335</v>
      </c>
      <c r="J22" s="47">
        <v>80.91787439613528</v>
      </c>
      <c r="K22" s="12">
        <v>158</v>
      </c>
      <c r="L22" s="47">
        <v>38.164251207729464</v>
      </c>
      <c r="M22" s="12">
        <v>203</v>
      </c>
      <c r="N22" s="47">
        <v>49.033816425120776</v>
      </c>
      <c r="O22" s="12">
        <v>34</v>
      </c>
      <c r="P22" s="47">
        <v>8.212560386473431</v>
      </c>
      <c r="Q22" s="12">
        <v>4</v>
      </c>
      <c r="R22" s="47">
        <v>0.966183574879227</v>
      </c>
      <c r="S22" s="47">
        <v>68.6352657004831</v>
      </c>
    </row>
    <row r="23" spans="2:19" s="1" customFormat="1" ht="15.75">
      <c r="B23" s="5">
        <v>33004</v>
      </c>
      <c r="C23" s="42" t="s">
        <v>55</v>
      </c>
      <c r="D23" s="6" t="s">
        <v>77</v>
      </c>
      <c r="E23" s="13" t="s">
        <v>60</v>
      </c>
      <c r="F23" s="12">
        <v>283</v>
      </c>
      <c r="G23" s="12">
        <v>54</v>
      </c>
      <c r="H23" s="47">
        <v>19.081272084805654</v>
      </c>
      <c r="I23" s="12">
        <v>228</v>
      </c>
      <c r="J23" s="47">
        <v>80.56537102473497</v>
      </c>
      <c r="K23" s="12">
        <v>83</v>
      </c>
      <c r="L23" s="47">
        <v>29.328621908127207</v>
      </c>
      <c r="M23" s="12">
        <v>1</v>
      </c>
      <c r="N23" s="47">
        <v>0.35335689045936397</v>
      </c>
      <c r="O23" s="12">
        <v>2</v>
      </c>
      <c r="P23" s="47">
        <v>0.7067137809187279</v>
      </c>
      <c r="Q23" s="12">
        <v>4</v>
      </c>
      <c r="R23" s="47">
        <v>1.4134275618374559</v>
      </c>
      <c r="S23" s="47">
        <v>79.1696113074205</v>
      </c>
    </row>
    <row r="24" spans="2:19" s="1" customFormat="1" ht="15.75">
      <c r="B24" s="5">
        <v>33005</v>
      </c>
      <c r="C24" s="42" t="s">
        <v>55</v>
      </c>
      <c r="D24" s="6" t="s">
        <v>103</v>
      </c>
      <c r="E24" s="13" t="s">
        <v>60</v>
      </c>
      <c r="F24" s="12">
        <v>1068</v>
      </c>
      <c r="G24" s="12">
        <v>865</v>
      </c>
      <c r="H24" s="47">
        <v>80.99250936329588</v>
      </c>
      <c r="I24" s="12">
        <v>1040</v>
      </c>
      <c r="J24" s="47">
        <v>97.37827715355806</v>
      </c>
      <c r="K24" s="12">
        <v>120</v>
      </c>
      <c r="L24" s="47">
        <v>11.235955056179774</v>
      </c>
      <c r="M24" s="12">
        <v>0</v>
      </c>
      <c r="N24" s="47">
        <v>0</v>
      </c>
      <c r="O24" s="12">
        <v>2</v>
      </c>
      <c r="P24" s="47">
        <v>0.18726591760299627</v>
      </c>
      <c r="Q24" s="12">
        <v>1</v>
      </c>
      <c r="R24" s="47">
        <v>0.09363295880149813</v>
      </c>
      <c r="S24" s="47">
        <v>94.88764044943821</v>
      </c>
    </row>
    <row r="25" spans="2:19" s="1" customFormat="1" ht="15.75">
      <c r="B25" s="5">
        <v>33006</v>
      </c>
      <c r="C25" s="42" t="s">
        <v>55</v>
      </c>
      <c r="D25" s="6" t="s">
        <v>78</v>
      </c>
      <c r="E25" s="13" t="s">
        <v>60</v>
      </c>
      <c r="F25" s="12">
        <v>220</v>
      </c>
      <c r="G25" s="12">
        <v>217</v>
      </c>
      <c r="H25" s="47">
        <v>98.63636363636363</v>
      </c>
      <c r="I25" s="12">
        <v>200</v>
      </c>
      <c r="J25" s="47">
        <v>90.9090909090909</v>
      </c>
      <c r="K25" s="12">
        <v>36</v>
      </c>
      <c r="L25" s="47">
        <v>16.363636363636363</v>
      </c>
      <c r="M25" s="12">
        <v>3</v>
      </c>
      <c r="N25" s="47">
        <v>1.3636363636363635</v>
      </c>
      <c r="O25" s="12">
        <v>0</v>
      </c>
      <c r="P25" s="47">
        <v>0</v>
      </c>
      <c r="Q25" s="12">
        <v>1</v>
      </c>
      <c r="R25" s="47">
        <v>0.45454545454545453</v>
      </c>
      <c r="S25" s="47">
        <v>95.25</v>
      </c>
    </row>
    <row r="26" spans="2:19" s="1" customFormat="1" ht="15.75">
      <c r="B26" s="5">
        <v>33007</v>
      </c>
      <c r="C26" s="42" t="s">
        <v>55</v>
      </c>
      <c r="D26" s="6" t="s">
        <v>79</v>
      </c>
      <c r="E26" s="13" t="s">
        <v>60</v>
      </c>
      <c r="F26" s="12">
        <v>608</v>
      </c>
      <c r="G26" s="12">
        <v>453</v>
      </c>
      <c r="H26" s="47">
        <v>74.50657894736842</v>
      </c>
      <c r="I26" s="12">
        <v>388</v>
      </c>
      <c r="J26" s="47">
        <v>63.81578947368421</v>
      </c>
      <c r="K26" s="12">
        <v>357</v>
      </c>
      <c r="L26" s="47">
        <v>58.7171052631579</v>
      </c>
      <c r="M26" s="12">
        <v>3</v>
      </c>
      <c r="N26" s="47">
        <v>0.4934210526315789</v>
      </c>
      <c r="O26" s="12">
        <v>14</v>
      </c>
      <c r="P26" s="47">
        <v>2.302631578947368</v>
      </c>
      <c r="Q26" s="12">
        <v>6</v>
      </c>
      <c r="R26" s="47">
        <v>0.9868421052631579</v>
      </c>
      <c r="S26" s="47">
        <v>79.44901315789474</v>
      </c>
    </row>
    <row r="27" spans="2:19" s="1" customFormat="1" ht="15.75">
      <c r="B27" s="5">
        <v>33008</v>
      </c>
      <c r="C27" s="42" t="s">
        <v>55</v>
      </c>
      <c r="D27" s="6" t="s">
        <v>80</v>
      </c>
      <c r="E27" s="13" t="s">
        <v>60</v>
      </c>
      <c r="F27" s="12">
        <v>738</v>
      </c>
      <c r="G27" s="12">
        <v>702</v>
      </c>
      <c r="H27" s="47">
        <v>95.1219512195122</v>
      </c>
      <c r="I27" s="12">
        <v>724</v>
      </c>
      <c r="J27" s="47">
        <v>98.1029810298103</v>
      </c>
      <c r="K27" s="12">
        <v>203</v>
      </c>
      <c r="L27" s="47">
        <v>27.506775067750677</v>
      </c>
      <c r="M27" s="12">
        <v>1</v>
      </c>
      <c r="N27" s="47">
        <v>0.13550135501355012</v>
      </c>
      <c r="O27" s="12">
        <v>1</v>
      </c>
      <c r="P27" s="47">
        <v>0.13550135501355012</v>
      </c>
      <c r="Q27" s="12">
        <v>2</v>
      </c>
      <c r="R27" s="47">
        <v>0.27100271002710025</v>
      </c>
      <c r="S27" s="47">
        <v>94.67479674796748</v>
      </c>
    </row>
    <row r="28" spans="2:19" s="1" customFormat="1" ht="15.75">
      <c r="B28" s="5">
        <v>33009</v>
      </c>
      <c r="C28" s="42" t="s">
        <v>55</v>
      </c>
      <c r="D28" s="6" t="s">
        <v>81</v>
      </c>
      <c r="E28" s="13" t="s">
        <v>60</v>
      </c>
      <c r="F28" s="12">
        <v>808</v>
      </c>
      <c r="G28" s="12">
        <v>743</v>
      </c>
      <c r="H28" s="47">
        <v>91.95544554455446</v>
      </c>
      <c r="I28" s="12">
        <v>808</v>
      </c>
      <c r="J28" s="47">
        <v>100</v>
      </c>
      <c r="K28" s="12">
        <v>101</v>
      </c>
      <c r="L28" s="47">
        <v>12.5</v>
      </c>
      <c r="M28" s="12">
        <v>0</v>
      </c>
      <c r="N28" s="47">
        <v>0</v>
      </c>
      <c r="O28" s="12">
        <v>0</v>
      </c>
      <c r="P28" s="47">
        <v>0</v>
      </c>
      <c r="Q28" s="12">
        <v>0</v>
      </c>
      <c r="R28" s="47">
        <v>0</v>
      </c>
      <c r="S28" s="47">
        <v>96.91831683168317</v>
      </c>
    </row>
    <row r="29" spans="2:19" s="1" customFormat="1" ht="15.75">
      <c r="B29" s="5">
        <v>33010</v>
      </c>
      <c r="C29" s="42" t="s">
        <v>55</v>
      </c>
      <c r="D29" s="6" t="s">
        <v>82</v>
      </c>
      <c r="E29" s="13" t="s">
        <v>60</v>
      </c>
      <c r="F29" s="12">
        <v>542</v>
      </c>
      <c r="G29" s="12">
        <v>231</v>
      </c>
      <c r="H29" s="47">
        <v>42.61992619926199</v>
      </c>
      <c r="I29" s="12">
        <v>506</v>
      </c>
      <c r="J29" s="47">
        <v>93.35793357933579</v>
      </c>
      <c r="K29" s="12">
        <v>167</v>
      </c>
      <c r="L29" s="47">
        <v>30.81180811808118</v>
      </c>
      <c r="M29" s="12">
        <v>4</v>
      </c>
      <c r="N29" s="47">
        <v>0.7380073800738007</v>
      </c>
      <c r="O29" s="12">
        <v>4</v>
      </c>
      <c r="P29" s="47">
        <v>0.7380073800738007</v>
      </c>
      <c r="Q29" s="12">
        <v>2</v>
      </c>
      <c r="R29" s="47">
        <v>0.36900369003690037</v>
      </c>
      <c r="S29" s="47">
        <v>85.12915129151293</v>
      </c>
    </row>
    <row r="30" spans="2:19" s="1" customFormat="1" ht="15.75">
      <c r="B30" s="5">
        <v>33011</v>
      </c>
      <c r="C30" s="42" t="s">
        <v>55</v>
      </c>
      <c r="D30" s="6" t="s">
        <v>83</v>
      </c>
      <c r="E30" s="13" t="s">
        <v>60</v>
      </c>
      <c r="F30" s="12">
        <v>878</v>
      </c>
      <c r="G30" s="12">
        <v>754</v>
      </c>
      <c r="H30" s="47">
        <v>85.87699316628702</v>
      </c>
      <c r="I30" s="12">
        <v>868</v>
      </c>
      <c r="J30" s="47">
        <v>98.86104783599089</v>
      </c>
      <c r="K30" s="12">
        <v>137</v>
      </c>
      <c r="L30" s="47">
        <v>15.603644646924831</v>
      </c>
      <c r="M30" s="12">
        <v>5</v>
      </c>
      <c r="N30" s="47">
        <v>0.5694760820045558</v>
      </c>
      <c r="O30" s="12">
        <v>0</v>
      </c>
      <c r="P30" s="47">
        <v>0</v>
      </c>
      <c r="Q30" s="12">
        <v>0</v>
      </c>
      <c r="R30" s="47">
        <v>0</v>
      </c>
      <c r="S30" s="47">
        <v>95.22779043280183</v>
      </c>
    </row>
    <row r="31" spans="2:19" s="1" customFormat="1" ht="15.75">
      <c r="B31" s="5">
        <v>33012</v>
      </c>
      <c r="C31" s="42" t="s">
        <v>55</v>
      </c>
      <c r="D31" s="6" t="s">
        <v>84</v>
      </c>
      <c r="E31" s="13" t="s">
        <v>60</v>
      </c>
      <c r="F31" s="12">
        <v>525</v>
      </c>
      <c r="G31" s="12">
        <v>302</v>
      </c>
      <c r="H31" s="47">
        <v>57.52380952380952</v>
      </c>
      <c r="I31" s="12">
        <v>481</v>
      </c>
      <c r="J31" s="47">
        <v>91.61904761904762</v>
      </c>
      <c r="K31" s="12">
        <v>83</v>
      </c>
      <c r="L31" s="47">
        <v>15.80952380952381</v>
      </c>
      <c r="M31" s="12">
        <v>12</v>
      </c>
      <c r="N31" s="47">
        <v>2.2857142857142856</v>
      </c>
      <c r="O31" s="12">
        <v>0</v>
      </c>
      <c r="P31" s="47">
        <v>0</v>
      </c>
      <c r="Q31" s="12">
        <v>0</v>
      </c>
      <c r="R31" s="47">
        <v>0</v>
      </c>
      <c r="S31" s="47">
        <v>89.23809523809524</v>
      </c>
    </row>
    <row r="32" spans="2:19" s="1" customFormat="1" ht="15.75">
      <c r="B32" s="5">
        <v>33013</v>
      </c>
      <c r="C32" s="42" t="s">
        <v>55</v>
      </c>
      <c r="D32" s="6" t="s">
        <v>85</v>
      </c>
      <c r="E32" s="13" t="s">
        <v>60</v>
      </c>
      <c r="F32" s="12">
        <v>816</v>
      </c>
      <c r="G32" s="12">
        <v>343</v>
      </c>
      <c r="H32" s="47">
        <v>42.03431372549019</v>
      </c>
      <c r="I32" s="12">
        <v>814</v>
      </c>
      <c r="J32" s="47">
        <v>99.75490196078431</v>
      </c>
      <c r="K32" s="12">
        <v>180</v>
      </c>
      <c r="L32" s="47">
        <v>22.058823529411764</v>
      </c>
      <c r="M32" s="12">
        <v>11</v>
      </c>
      <c r="N32" s="47">
        <v>1.3480392156862746</v>
      </c>
      <c r="O32" s="12">
        <v>0</v>
      </c>
      <c r="P32" s="47">
        <v>0</v>
      </c>
      <c r="Q32" s="12">
        <v>5</v>
      </c>
      <c r="R32" s="47">
        <v>0.6127450980392157</v>
      </c>
      <c r="S32" s="47">
        <v>87.6531862745098</v>
      </c>
    </row>
    <row r="33" spans="2:19" s="1" customFormat="1" ht="15.75">
      <c r="B33" s="5">
        <v>33014</v>
      </c>
      <c r="C33" s="42" t="s">
        <v>55</v>
      </c>
      <c r="D33" s="6" t="s">
        <v>86</v>
      </c>
      <c r="E33" s="13" t="s">
        <v>60</v>
      </c>
      <c r="F33" s="12">
        <v>894</v>
      </c>
      <c r="G33" s="12">
        <v>870</v>
      </c>
      <c r="H33" s="47">
        <v>97.31543624161074</v>
      </c>
      <c r="I33" s="12">
        <v>651</v>
      </c>
      <c r="J33" s="47">
        <v>72.81879194630872</v>
      </c>
      <c r="K33" s="12">
        <v>172</v>
      </c>
      <c r="L33" s="47">
        <v>19.23937360178971</v>
      </c>
      <c r="M33" s="12">
        <v>0</v>
      </c>
      <c r="N33" s="47">
        <v>0</v>
      </c>
      <c r="O33" s="12">
        <v>0</v>
      </c>
      <c r="P33" s="47">
        <v>0</v>
      </c>
      <c r="Q33" s="12">
        <v>3</v>
      </c>
      <c r="R33" s="47">
        <v>0.33557046979865773</v>
      </c>
      <c r="S33" s="47">
        <v>91.2248322147651</v>
      </c>
    </row>
    <row r="34" spans="2:19" s="1" customFormat="1" ht="15.75">
      <c r="B34" s="5">
        <v>33015</v>
      </c>
      <c r="C34" s="42" t="s">
        <v>55</v>
      </c>
      <c r="D34" s="6" t="s">
        <v>87</v>
      </c>
      <c r="E34" s="13" t="s">
        <v>60</v>
      </c>
      <c r="F34" s="12">
        <v>1599</v>
      </c>
      <c r="G34" s="12">
        <v>1328</v>
      </c>
      <c r="H34" s="47">
        <v>83.05190744215135</v>
      </c>
      <c r="I34" s="12">
        <v>1599</v>
      </c>
      <c r="J34" s="47">
        <v>100</v>
      </c>
      <c r="K34" s="12">
        <v>236</v>
      </c>
      <c r="L34" s="47">
        <v>14.759224515322074</v>
      </c>
      <c r="M34" s="12">
        <v>0</v>
      </c>
      <c r="N34" s="47">
        <v>0</v>
      </c>
      <c r="O34" s="12">
        <v>5</v>
      </c>
      <c r="P34" s="47">
        <v>0.31269543464665417</v>
      </c>
      <c r="Q34" s="12">
        <v>2</v>
      </c>
      <c r="R34" s="47">
        <v>0.12507817385866166</v>
      </c>
      <c r="S34" s="47">
        <v>95.16260162601625</v>
      </c>
    </row>
    <row r="35" spans="2:19" s="1" customFormat="1" ht="15.75">
      <c r="B35" s="5">
        <v>33017</v>
      </c>
      <c r="C35" s="42" t="s">
        <v>55</v>
      </c>
      <c r="D35" s="6" t="s">
        <v>88</v>
      </c>
      <c r="E35" s="13" t="s">
        <v>60</v>
      </c>
      <c r="F35" s="12">
        <v>1570</v>
      </c>
      <c r="G35" s="12">
        <v>1457</v>
      </c>
      <c r="H35" s="47">
        <v>92.80254777070064</v>
      </c>
      <c r="I35" s="12">
        <v>1570</v>
      </c>
      <c r="J35" s="47">
        <v>100</v>
      </c>
      <c r="K35" s="12">
        <v>558</v>
      </c>
      <c r="L35" s="47">
        <v>35.54140127388535</v>
      </c>
      <c r="M35" s="12">
        <v>1</v>
      </c>
      <c r="N35" s="47">
        <v>0.06369426751592357</v>
      </c>
      <c r="O35" s="12">
        <v>0</v>
      </c>
      <c r="P35" s="47">
        <v>0</v>
      </c>
      <c r="Q35" s="12">
        <v>3</v>
      </c>
      <c r="R35" s="47">
        <v>0.1910828025477707</v>
      </c>
      <c r="S35" s="47">
        <v>93.55095541401275</v>
      </c>
    </row>
    <row r="36" spans="2:19" s="1" customFormat="1" ht="15.75">
      <c r="B36" s="5">
        <v>31001</v>
      </c>
      <c r="C36" s="42" t="s">
        <v>55</v>
      </c>
      <c r="D36" s="6" t="s">
        <v>89</v>
      </c>
      <c r="E36" s="13" t="s">
        <v>52</v>
      </c>
      <c r="F36" s="12">
        <v>482</v>
      </c>
      <c r="G36" s="12">
        <v>296</v>
      </c>
      <c r="H36" s="47">
        <v>61.41078838174274</v>
      </c>
      <c r="I36" s="12">
        <v>406</v>
      </c>
      <c r="J36" s="47">
        <v>84.23236514522821</v>
      </c>
      <c r="K36" s="12">
        <v>94</v>
      </c>
      <c r="L36" s="47">
        <v>19.502074688796682</v>
      </c>
      <c r="M36" s="12">
        <v>2</v>
      </c>
      <c r="N36" s="47">
        <v>0.4149377593360996</v>
      </c>
      <c r="O36" s="12">
        <v>0</v>
      </c>
      <c r="P36" s="47">
        <v>0</v>
      </c>
      <c r="Q36" s="12">
        <v>0</v>
      </c>
      <c r="R36" s="47">
        <v>0</v>
      </c>
      <c r="S36" s="47">
        <v>88.07053941908714</v>
      </c>
    </row>
    <row r="37" spans="2:19" s="1" customFormat="1" ht="15.75">
      <c r="B37" s="5"/>
      <c r="C37" s="42" t="s">
        <v>55</v>
      </c>
      <c r="D37" s="22" t="s">
        <v>94</v>
      </c>
      <c r="E37" s="13" t="s">
        <v>52</v>
      </c>
      <c r="F37" s="12">
        <v>163</v>
      </c>
      <c r="G37" s="12">
        <v>24</v>
      </c>
      <c r="H37" s="47">
        <v>14.723926380368098</v>
      </c>
      <c r="I37" s="12">
        <v>140</v>
      </c>
      <c r="J37" s="47">
        <v>85.88957055214725</v>
      </c>
      <c r="K37" s="12">
        <v>12</v>
      </c>
      <c r="L37" s="47">
        <v>7.361963190184049</v>
      </c>
      <c r="M37" s="12">
        <v>45</v>
      </c>
      <c r="N37" s="47">
        <v>27.607361963190186</v>
      </c>
      <c r="O37" s="12">
        <v>13</v>
      </c>
      <c r="P37" s="47">
        <v>7.975460122699387</v>
      </c>
      <c r="Q37" s="12">
        <v>0</v>
      </c>
      <c r="R37" s="47">
        <v>0</v>
      </c>
      <c r="S37" s="47">
        <v>77.54601226993866</v>
      </c>
    </row>
    <row r="38" spans="2:19" s="1" customFormat="1" ht="15.75">
      <c r="B38" s="5">
        <v>31002</v>
      </c>
      <c r="C38" s="42" t="s">
        <v>55</v>
      </c>
      <c r="D38" s="6" t="s">
        <v>96</v>
      </c>
      <c r="E38" s="13" t="s">
        <v>52</v>
      </c>
      <c r="F38" s="12">
        <v>754</v>
      </c>
      <c r="G38" s="12">
        <v>728</v>
      </c>
      <c r="H38" s="47">
        <v>96.55172413793103</v>
      </c>
      <c r="I38" s="12">
        <v>723</v>
      </c>
      <c r="J38" s="47">
        <v>95.88859416445624</v>
      </c>
      <c r="K38" s="12">
        <v>102</v>
      </c>
      <c r="L38" s="47">
        <v>13.527851458885943</v>
      </c>
      <c r="M38" s="12">
        <v>1</v>
      </c>
      <c r="N38" s="47">
        <v>0.1326259946949602</v>
      </c>
      <c r="O38" s="12">
        <v>0</v>
      </c>
      <c r="P38" s="47">
        <v>0</v>
      </c>
      <c r="Q38" s="12">
        <v>6</v>
      </c>
      <c r="R38" s="47">
        <v>0.7957559681697612</v>
      </c>
      <c r="S38" s="47">
        <v>96.4920424403183</v>
      </c>
    </row>
    <row r="39" spans="2:19" s="1" customFormat="1" ht="15.75">
      <c r="B39" s="5">
        <v>31003</v>
      </c>
      <c r="C39" s="42" t="s">
        <v>55</v>
      </c>
      <c r="D39" s="6" t="s">
        <v>90</v>
      </c>
      <c r="E39" s="13" t="s">
        <v>52</v>
      </c>
      <c r="F39" s="12">
        <v>816</v>
      </c>
      <c r="G39" s="12">
        <v>812</v>
      </c>
      <c r="H39" s="47">
        <v>99.50980392156863</v>
      </c>
      <c r="I39" s="12">
        <v>812</v>
      </c>
      <c r="J39" s="47">
        <v>99.50980392156863</v>
      </c>
      <c r="K39" s="12">
        <v>34</v>
      </c>
      <c r="L39" s="47">
        <v>4.166666666666666</v>
      </c>
      <c r="M39" s="12">
        <v>13</v>
      </c>
      <c r="N39" s="47">
        <v>1.5931372549019607</v>
      </c>
      <c r="O39" s="12">
        <v>194</v>
      </c>
      <c r="P39" s="47">
        <v>23.774509803921568</v>
      </c>
      <c r="Q39" s="12">
        <v>0</v>
      </c>
      <c r="R39" s="47">
        <v>0</v>
      </c>
      <c r="S39" s="47">
        <v>94.2095588235294</v>
      </c>
    </row>
    <row r="40" spans="2:19" s="1" customFormat="1" ht="15.75">
      <c r="B40" s="5">
        <v>31022</v>
      </c>
      <c r="C40" s="42" t="s">
        <v>55</v>
      </c>
      <c r="D40" s="6" t="s">
        <v>373</v>
      </c>
      <c r="E40" s="13" t="s">
        <v>52</v>
      </c>
      <c r="F40" s="12">
        <v>382</v>
      </c>
      <c r="G40" s="12">
        <v>151</v>
      </c>
      <c r="H40" s="47">
        <v>39.52879581151832</v>
      </c>
      <c r="I40" s="12">
        <v>293</v>
      </c>
      <c r="J40" s="47">
        <v>76.70157068062828</v>
      </c>
      <c r="K40" s="12">
        <v>197</v>
      </c>
      <c r="L40" s="47">
        <v>51.57068062827225</v>
      </c>
      <c r="M40" s="12">
        <v>86</v>
      </c>
      <c r="N40" s="47">
        <v>22.5130890052356</v>
      </c>
      <c r="O40" s="12">
        <v>74</v>
      </c>
      <c r="P40" s="47">
        <v>19.3717277486911</v>
      </c>
      <c r="Q40" s="12">
        <v>3</v>
      </c>
      <c r="R40" s="47">
        <v>0.7853403141361256</v>
      </c>
      <c r="S40" s="47">
        <v>71.16492146596859</v>
      </c>
    </row>
    <row r="41" spans="2:19" s="1" customFormat="1" ht="15.75">
      <c r="B41" s="5">
        <v>31004</v>
      </c>
      <c r="C41" s="42" t="s">
        <v>55</v>
      </c>
      <c r="D41" s="6" t="s">
        <v>91</v>
      </c>
      <c r="E41" s="13" t="s">
        <v>52</v>
      </c>
      <c r="F41" s="12">
        <v>1150</v>
      </c>
      <c r="G41" s="12">
        <v>703</v>
      </c>
      <c r="H41" s="47">
        <v>61.1304347826087</v>
      </c>
      <c r="I41" s="12">
        <v>963</v>
      </c>
      <c r="J41" s="47">
        <v>83.73913043478261</v>
      </c>
      <c r="K41" s="12">
        <v>162</v>
      </c>
      <c r="L41" s="47">
        <v>14.08695652173913</v>
      </c>
      <c r="M41" s="12">
        <v>13</v>
      </c>
      <c r="N41" s="47">
        <v>1.1304347826086958</v>
      </c>
      <c r="O41" s="12">
        <v>0</v>
      </c>
      <c r="P41" s="47">
        <v>0</v>
      </c>
      <c r="Q41" s="12">
        <v>3</v>
      </c>
      <c r="R41" s="47">
        <v>0.26086956521739135</v>
      </c>
      <c r="S41" s="47">
        <v>88.59565217391304</v>
      </c>
    </row>
    <row r="42" spans="2:19" s="1" customFormat="1" ht="15.75">
      <c r="B42" s="5">
        <v>31005</v>
      </c>
      <c r="C42" s="42" t="s">
        <v>55</v>
      </c>
      <c r="D42" s="6" t="s">
        <v>97</v>
      </c>
      <c r="E42" s="13" t="s">
        <v>52</v>
      </c>
      <c r="F42" s="12">
        <v>945</v>
      </c>
      <c r="G42" s="12">
        <v>945</v>
      </c>
      <c r="H42" s="47">
        <v>100</v>
      </c>
      <c r="I42" s="12">
        <v>902</v>
      </c>
      <c r="J42" s="47">
        <v>95.44973544973546</v>
      </c>
      <c r="K42" s="12">
        <v>142</v>
      </c>
      <c r="L42" s="47">
        <v>15.026455026455027</v>
      </c>
      <c r="M42" s="12">
        <v>16</v>
      </c>
      <c r="N42" s="47">
        <v>1.6931216931216932</v>
      </c>
      <c r="O42" s="12">
        <v>17</v>
      </c>
      <c r="P42" s="47">
        <v>1.7989417989417988</v>
      </c>
      <c r="Q42" s="12">
        <v>5</v>
      </c>
      <c r="R42" s="47">
        <v>0.5291005291005291</v>
      </c>
      <c r="S42" s="47">
        <v>96.14285714285714</v>
      </c>
    </row>
    <row r="43" spans="2:19" s="1" customFormat="1" ht="15.75">
      <c r="B43" s="5">
        <v>31007</v>
      </c>
      <c r="C43" s="42" t="s">
        <v>55</v>
      </c>
      <c r="D43" s="6" t="s">
        <v>95</v>
      </c>
      <c r="E43" s="13" t="s">
        <v>52</v>
      </c>
      <c r="F43" s="12">
        <v>431</v>
      </c>
      <c r="G43" s="12">
        <v>200</v>
      </c>
      <c r="H43" s="47">
        <v>46.403712296983755</v>
      </c>
      <c r="I43" s="12">
        <v>407</v>
      </c>
      <c r="J43" s="47">
        <v>94.43155452436194</v>
      </c>
      <c r="K43" s="12">
        <v>70</v>
      </c>
      <c r="L43" s="47">
        <v>16.241299303944317</v>
      </c>
      <c r="M43" s="12">
        <v>10</v>
      </c>
      <c r="N43" s="47">
        <v>2.320185614849188</v>
      </c>
      <c r="O43" s="12">
        <v>281</v>
      </c>
      <c r="P43" s="47">
        <v>65.19721577726219</v>
      </c>
      <c r="Q43" s="12">
        <v>0</v>
      </c>
      <c r="R43" s="47">
        <v>0</v>
      </c>
      <c r="S43" s="47">
        <v>75.02320185614849</v>
      </c>
    </row>
    <row r="44" spans="2:19" s="1" customFormat="1" ht="15.75">
      <c r="B44" s="5">
        <v>31008</v>
      </c>
      <c r="C44" s="42" t="s">
        <v>55</v>
      </c>
      <c r="D44" s="6" t="s">
        <v>98</v>
      </c>
      <c r="E44" s="13" t="s">
        <v>52</v>
      </c>
      <c r="F44" s="12">
        <v>415</v>
      </c>
      <c r="G44" s="12">
        <v>139</v>
      </c>
      <c r="H44" s="47">
        <v>33.49397590361446</v>
      </c>
      <c r="I44" s="12">
        <v>213</v>
      </c>
      <c r="J44" s="47">
        <v>51.325301204819276</v>
      </c>
      <c r="K44" s="12">
        <v>105</v>
      </c>
      <c r="L44" s="47">
        <v>25.301204819277107</v>
      </c>
      <c r="M44" s="12">
        <v>49</v>
      </c>
      <c r="N44" s="47">
        <v>11.80722891566265</v>
      </c>
      <c r="O44" s="12">
        <v>25</v>
      </c>
      <c r="P44" s="47">
        <v>6.024096385542169</v>
      </c>
      <c r="Q44" s="12">
        <v>8</v>
      </c>
      <c r="R44" s="47">
        <v>1.9277108433734942</v>
      </c>
      <c r="S44" s="47">
        <v>73.2289156626506</v>
      </c>
    </row>
    <row r="45" spans="2:19" s="1" customFormat="1" ht="15.75">
      <c r="B45" s="5">
        <v>31009</v>
      </c>
      <c r="C45" s="42" t="s">
        <v>55</v>
      </c>
      <c r="D45" s="6" t="s">
        <v>99</v>
      </c>
      <c r="E45" s="13" t="s">
        <v>52</v>
      </c>
      <c r="F45" s="12">
        <v>1117</v>
      </c>
      <c r="G45" s="12">
        <v>723</v>
      </c>
      <c r="H45" s="47">
        <v>64.72694717994628</v>
      </c>
      <c r="I45" s="12">
        <v>981</v>
      </c>
      <c r="J45" s="47">
        <v>87.82452999104746</v>
      </c>
      <c r="K45" s="12">
        <v>225</v>
      </c>
      <c r="L45" s="47">
        <v>20.143240823634738</v>
      </c>
      <c r="M45" s="12">
        <v>10</v>
      </c>
      <c r="N45" s="47">
        <v>0.8952551477170994</v>
      </c>
      <c r="O45" s="12">
        <v>0</v>
      </c>
      <c r="P45" s="47">
        <v>0</v>
      </c>
      <c r="Q45" s="12">
        <v>11</v>
      </c>
      <c r="R45" s="47">
        <v>0.9847806624888094</v>
      </c>
      <c r="S45" s="47">
        <v>88.97045658012534</v>
      </c>
    </row>
    <row r="46" spans="2:19" s="1" customFormat="1" ht="15" customHeight="1">
      <c r="B46" s="5">
        <v>31010</v>
      </c>
      <c r="C46" s="42" t="s">
        <v>55</v>
      </c>
      <c r="D46" s="6" t="s">
        <v>92</v>
      </c>
      <c r="E46" s="13" t="s">
        <v>52</v>
      </c>
      <c r="F46" s="12">
        <v>667</v>
      </c>
      <c r="G46" s="12">
        <v>280</v>
      </c>
      <c r="H46" s="47">
        <v>41.97901049475262</v>
      </c>
      <c r="I46" s="12">
        <v>652</v>
      </c>
      <c r="J46" s="47">
        <v>97.75112443778112</v>
      </c>
      <c r="K46" s="12">
        <v>196</v>
      </c>
      <c r="L46" s="47">
        <v>29.38530734632684</v>
      </c>
      <c r="M46" s="12">
        <v>24</v>
      </c>
      <c r="N46" s="47">
        <v>3.598200899550225</v>
      </c>
      <c r="O46" s="12">
        <v>0</v>
      </c>
      <c r="P46" s="47">
        <v>0</v>
      </c>
      <c r="Q46" s="12">
        <v>1</v>
      </c>
      <c r="R46" s="47">
        <v>0.14992503748125938</v>
      </c>
      <c r="S46" s="47">
        <v>85.87706146926537</v>
      </c>
    </row>
    <row r="47" spans="2:19" s="1" customFormat="1" ht="15.75">
      <c r="B47" s="5">
        <v>31011</v>
      </c>
      <c r="C47" s="42" t="s">
        <v>55</v>
      </c>
      <c r="D47" s="6" t="s">
        <v>100</v>
      </c>
      <c r="E47" s="13" t="s">
        <v>52</v>
      </c>
      <c r="F47" s="12">
        <v>966</v>
      </c>
      <c r="G47" s="12">
        <v>712</v>
      </c>
      <c r="H47" s="47">
        <v>73.70600414078675</v>
      </c>
      <c r="I47" s="12">
        <v>943</v>
      </c>
      <c r="J47" s="47">
        <v>97.61904761904762</v>
      </c>
      <c r="K47" s="12">
        <v>417</v>
      </c>
      <c r="L47" s="47">
        <v>43.16770186335403</v>
      </c>
      <c r="M47" s="12">
        <v>22</v>
      </c>
      <c r="N47" s="47">
        <v>2.2774327122153206</v>
      </c>
      <c r="O47" s="12">
        <v>0</v>
      </c>
      <c r="P47" s="47">
        <v>0</v>
      </c>
      <c r="Q47" s="12">
        <v>8</v>
      </c>
      <c r="R47" s="47">
        <v>0.8281573498964804</v>
      </c>
      <c r="S47" s="47">
        <v>88.63871635610766</v>
      </c>
    </row>
    <row r="48" spans="2:19" s="1" customFormat="1" ht="15.75">
      <c r="B48" s="5">
        <v>31012</v>
      </c>
      <c r="C48" s="42" t="s">
        <v>55</v>
      </c>
      <c r="D48" s="6" t="s">
        <v>101</v>
      </c>
      <c r="E48" s="13" t="s">
        <v>52</v>
      </c>
      <c r="F48" s="12">
        <v>1091</v>
      </c>
      <c r="G48" s="12">
        <v>799</v>
      </c>
      <c r="H48" s="47">
        <v>73.23556370302475</v>
      </c>
      <c r="I48" s="12">
        <v>1091</v>
      </c>
      <c r="J48" s="47">
        <v>100</v>
      </c>
      <c r="K48" s="12">
        <v>161</v>
      </c>
      <c r="L48" s="47">
        <v>14.757103574702107</v>
      </c>
      <c r="M48" s="12">
        <v>6</v>
      </c>
      <c r="N48" s="47">
        <v>0.5499541704857929</v>
      </c>
      <c r="O48" s="12">
        <v>5</v>
      </c>
      <c r="P48" s="47">
        <v>0.458295142071494</v>
      </c>
      <c r="Q48" s="12">
        <v>0</v>
      </c>
      <c r="R48" s="47">
        <v>0</v>
      </c>
      <c r="S48" s="47">
        <v>93.59761686526123</v>
      </c>
    </row>
    <row r="49" spans="2:19" s="1" customFormat="1" ht="15.75">
      <c r="B49" s="5">
        <v>31014</v>
      </c>
      <c r="C49" s="42" t="s">
        <v>55</v>
      </c>
      <c r="D49" s="6" t="s">
        <v>93</v>
      </c>
      <c r="E49" s="13" t="s">
        <v>52</v>
      </c>
      <c r="F49" s="12">
        <v>380</v>
      </c>
      <c r="G49" s="12">
        <v>380</v>
      </c>
      <c r="H49" s="47">
        <v>100</v>
      </c>
      <c r="I49" s="12">
        <v>355</v>
      </c>
      <c r="J49" s="47">
        <v>93.42105263157895</v>
      </c>
      <c r="K49" s="12">
        <v>209</v>
      </c>
      <c r="L49" s="47">
        <v>55.00000000000001</v>
      </c>
      <c r="M49" s="12">
        <v>6</v>
      </c>
      <c r="N49" s="47">
        <v>1.5789473684210527</v>
      </c>
      <c r="O49" s="12">
        <v>112</v>
      </c>
      <c r="P49" s="47">
        <v>29.47368421052631</v>
      </c>
      <c r="Q49" s="12">
        <v>12</v>
      </c>
      <c r="R49" s="47">
        <v>3.1578947368421053</v>
      </c>
      <c r="S49" s="47">
        <v>83.82894736842105</v>
      </c>
    </row>
    <row r="50" spans="2:19" s="1" customFormat="1" ht="17.25" customHeight="1">
      <c r="B50" s="5">
        <v>34001</v>
      </c>
      <c r="C50" s="42" t="s">
        <v>55</v>
      </c>
      <c r="D50" s="6" t="s">
        <v>38</v>
      </c>
      <c r="E50" s="13" t="s">
        <v>53</v>
      </c>
      <c r="F50" s="12">
        <v>961</v>
      </c>
      <c r="G50" s="12">
        <v>671</v>
      </c>
      <c r="H50" s="47">
        <v>69.82310093652445</v>
      </c>
      <c r="I50" s="12">
        <v>859</v>
      </c>
      <c r="J50" s="47">
        <v>89.38605619146722</v>
      </c>
      <c r="K50" s="12">
        <v>216</v>
      </c>
      <c r="L50" s="47">
        <v>22.47658688865765</v>
      </c>
      <c r="M50" s="12">
        <v>1</v>
      </c>
      <c r="N50" s="47">
        <v>0.10405827263267431</v>
      </c>
      <c r="O50" s="12">
        <v>0</v>
      </c>
      <c r="P50" s="47">
        <v>0</v>
      </c>
      <c r="Q50" s="12">
        <v>1</v>
      </c>
      <c r="R50" s="47">
        <v>0.10405827263267431</v>
      </c>
      <c r="S50" s="47">
        <v>89.94797086368366</v>
      </c>
    </row>
    <row r="51" spans="2:19" s="1" customFormat="1" ht="15.75">
      <c r="B51" s="5">
        <v>34002</v>
      </c>
      <c r="C51" s="42" t="s">
        <v>55</v>
      </c>
      <c r="D51" s="6" t="s">
        <v>106</v>
      </c>
      <c r="E51" s="13" t="s">
        <v>53</v>
      </c>
      <c r="F51" s="12">
        <v>222</v>
      </c>
      <c r="G51" s="12">
        <v>123</v>
      </c>
      <c r="H51" s="47">
        <v>55.4054054054054</v>
      </c>
      <c r="I51" s="12">
        <v>198</v>
      </c>
      <c r="J51" s="47">
        <v>89.1891891891892</v>
      </c>
      <c r="K51" s="12">
        <v>47</v>
      </c>
      <c r="L51" s="47">
        <v>21.17117117117117</v>
      </c>
      <c r="M51" s="12">
        <v>2</v>
      </c>
      <c r="N51" s="47">
        <v>0.9009009009009009</v>
      </c>
      <c r="O51" s="12">
        <v>16</v>
      </c>
      <c r="P51" s="47">
        <v>7.207207207207207</v>
      </c>
      <c r="Q51" s="12">
        <v>3</v>
      </c>
      <c r="R51" s="47">
        <v>1.3513513513513513</v>
      </c>
      <c r="S51" s="47">
        <v>86.19369369369369</v>
      </c>
    </row>
    <row r="52" spans="2:19" s="1" customFormat="1" ht="15.75">
      <c r="B52" s="5">
        <v>34003</v>
      </c>
      <c r="C52" s="42" t="s">
        <v>55</v>
      </c>
      <c r="D52" s="6" t="s">
        <v>105</v>
      </c>
      <c r="E52" s="13" t="s">
        <v>53</v>
      </c>
      <c r="F52" s="12">
        <v>1124</v>
      </c>
      <c r="G52" s="12">
        <v>852</v>
      </c>
      <c r="H52" s="47">
        <v>75.80071174377224</v>
      </c>
      <c r="I52" s="12">
        <v>774</v>
      </c>
      <c r="J52" s="47">
        <v>68.86120996441281</v>
      </c>
      <c r="K52" s="12">
        <v>160</v>
      </c>
      <c r="L52" s="47">
        <v>14.23487544483986</v>
      </c>
      <c r="M52" s="12">
        <v>5</v>
      </c>
      <c r="N52" s="47">
        <v>0.4448398576512456</v>
      </c>
      <c r="O52" s="12">
        <v>5</v>
      </c>
      <c r="P52" s="47">
        <v>0.4448398576512456</v>
      </c>
      <c r="Q52" s="12">
        <v>4</v>
      </c>
      <c r="R52" s="47">
        <v>0.3558718861209964</v>
      </c>
      <c r="S52" s="47">
        <v>87.79804270462634</v>
      </c>
    </row>
    <row r="53" spans="2:19" s="1" customFormat="1" ht="15.75">
      <c r="B53" s="5">
        <v>34004</v>
      </c>
      <c r="C53" s="42" t="s">
        <v>55</v>
      </c>
      <c r="D53" s="6" t="s">
        <v>107</v>
      </c>
      <c r="E53" s="13" t="s">
        <v>53</v>
      </c>
      <c r="F53" s="12">
        <v>1206</v>
      </c>
      <c r="G53" s="12">
        <v>823</v>
      </c>
      <c r="H53" s="47">
        <v>68.24212271973465</v>
      </c>
      <c r="I53" s="12">
        <v>1206</v>
      </c>
      <c r="J53" s="47">
        <v>100</v>
      </c>
      <c r="K53" s="12">
        <v>180</v>
      </c>
      <c r="L53" s="47">
        <v>14.925373134328357</v>
      </c>
      <c r="M53" s="12">
        <v>20</v>
      </c>
      <c r="N53" s="47">
        <v>1.658374792703151</v>
      </c>
      <c r="O53" s="12">
        <v>19</v>
      </c>
      <c r="P53" s="47">
        <v>1.5754560530679935</v>
      </c>
      <c r="Q53" s="12">
        <v>2</v>
      </c>
      <c r="R53" s="47">
        <v>0.16583747927031509</v>
      </c>
      <c r="S53" s="47">
        <v>92.40878938640132</v>
      </c>
    </row>
    <row r="54" spans="2:19" s="1" customFormat="1" ht="15.75">
      <c r="B54" s="5">
        <v>34005</v>
      </c>
      <c r="C54" s="42" t="s">
        <v>55</v>
      </c>
      <c r="D54" s="6" t="s">
        <v>108</v>
      </c>
      <c r="E54" s="13" t="s">
        <v>53</v>
      </c>
      <c r="F54" s="12">
        <v>1308</v>
      </c>
      <c r="G54" s="12">
        <v>987</v>
      </c>
      <c r="H54" s="47">
        <v>75.45871559633028</v>
      </c>
      <c r="I54" s="12">
        <v>1305</v>
      </c>
      <c r="J54" s="47">
        <v>99.77064220183486</v>
      </c>
      <c r="K54" s="12">
        <v>218</v>
      </c>
      <c r="L54" s="47">
        <v>16.666666666666664</v>
      </c>
      <c r="M54" s="12">
        <v>4</v>
      </c>
      <c r="N54" s="47">
        <v>0.3058103975535168</v>
      </c>
      <c r="O54" s="12">
        <v>13</v>
      </c>
      <c r="P54" s="47">
        <v>0.9938837920489296</v>
      </c>
      <c r="Q54" s="12">
        <v>5</v>
      </c>
      <c r="R54" s="47">
        <v>0.382262996941896</v>
      </c>
      <c r="S54" s="47">
        <v>93.47094801223241</v>
      </c>
    </row>
    <row r="55" spans="2:19" s="1" customFormat="1" ht="15.75">
      <c r="B55" s="5">
        <v>34006</v>
      </c>
      <c r="C55" s="42" t="s">
        <v>55</v>
      </c>
      <c r="D55" s="6" t="s">
        <v>109</v>
      </c>
      <c r="E55" s="13" t="s">
        <v>53</v>
      </c>
      <c r="F55" s="12">
        <v>1017</v>
      </c>
      <c r="G55" s="12">
        <v>729</v>
      </c>
      <c r="H55" s="47">
        <v>71.68141592920354</v>
      </c>
      <c r="I55" s="12">
        <v>1000</v>
      </c>
      <c r="J55" s="47">
        <v>98.32841691248771</v>
      </c>
      <c r="K55" s="12">
        <v>166</v>
      </c>
      <c r="L55" s="47">
        <v>16.32251720747296</v>
      </c>
      <c r="M55" s="12">
        <v>0</v>
      </c>
      <c r="N55" s="47">
        <v>0</v>
      </c>
      <c r="O55" s="12">
        <v>0</v>
      </c>
      <c r="P55" s="47">
        <v>0</v>
      </c>
      <c r="Q55" s="12">
        <v>1</v>
      </c>
      <c r="R55" s="47">
        <v>0.09832841691248771</v>
      </c>
      <c r="S55" s="47">
        <v>92.95476892822026</v>
      </c>
    </row>
    <row r="56" spans="2:19" s="1" customFormat="1" ht="15.75">
      <c r="B56" s="5">
        <v>34007</v>
      </c>
      <c r="C56" s="42" t="s">
        <v>55</v>
      </c>
      <c r="D56" s="6" t="s">
        <v>127</v>
      </c>
      <c r="E56" s="13" t="s">
        <v>53</v>
      </c>
      <c r="F56" s="12">
        <v>978</v>
      </c>
      <c r="G56" s="12">
        <v>569</v>
      </c>
      <c r="H56" s="47">
        <v>58.179959100204506</v>
      </c>
      <c r="I56" s="12">
        <v>796</v>
      </c>
      <c r="J56" s="47">
        <v>81.39059304703477</v>
      </c>
      <c r="K56" s="12">
        <v>287</v>
      </c>
      <c r="L56" s="47">
        <v>29.345603271983638</v>
      </c>
      <c r="M56" s="12">
        <v>6</v>
      </c>
      <c r="N56" s="47">
        <v>0.6134969325153374</v>
      </c>
      <c r="O56" s="12">
        <v>85</v>
      </c>
      <c r="P56" s="47">
        <v>8.69120654396728</v>
      </c>
      <c r="Q56" s="12">
        <v>0</v>
      </c>
      <c r="R56" s="47">
        <v>0</v>
      </c>
      <c r="S56" s="47">
        <v>83.77300613496934</v>
      </c>
    </row>
    <row r="57" spans="2:19" s="1" customFormat="1" ht="15.75">
      <c r="B57" s="5">
        <v>34008</v>
      </c>
      <c r="C57" s="42" t="s">
        <v>55</v>
      </c>
      <c r="D57" s="6" t="s">
        <v>110</v>
      </c>
      <c r="E57" s="13" t="s">
        <v>53</v>
      </c>
      <c r="F57" s="12">
        <v>236</v>
      </c>
      <c r="G57" s="12">
        <v>235</v>
      </c>
      <c r="H57" s="47">
        <v>99.57627118644068</v>
      </c>
      <c r="I57" s="12">
        <v>220</v>
      </c>
      <c r="J57" s="47">
        <v>93.22033898305084</v>
      </c>
      <c r="K57" s="12">
        <v>47</v>
      </c>
      <c r="L57" s="47">
        <v>19.915254237288135</v>
      </c>
      <c r="M57" s="12">
        <v>4</v>
      </c>
      <c r="N57" s="47">
        <v>1.694915254237288</v>
      </c>
      <c r="O57" s="12">
        <v>7</v>
      </c>
      <c r="P57" s="47">
        <v>2.9661016949152543</v>
      </c>
      <c r="Q57" s="12">
        <v>2</v>
      </c>
      <c r="R57" s="47">
        <v>0.847457627118644</v>
      </c>
      <c r="S57" s="47">
        <v>94.61864406779661</v>
      </c>
    </row>
    <row r="58" spans="2:19" s="1" customFormat="1" ht="15.75">
      <c r="B58" s="5">
        <v>34011</v>
      </c>
      <c r="C58" s="42" t="s">
        <v>55</v>
      </c>
      <c r="D58" s="6" t="s">
        <v>111</v>
      </c>
      <c r="E58" s="13" t="s">
        <v>53</v>
      </c>
      <c r="F58" s="12">
        <v>863</v>
      </c>
      <c r="G58" s="12">
        <v>863</v>
      </c>
      <c r="H58" s="47">
        <v>100</v>
      </c>
      <c r="I58" s="12">
        <v>862</v>
      </c>
      <c r="J58" s="47">
        <v>99.88412514484357</v>
      </c>
      <c r="K58" s="12">
        <v>216</v>
      </c>
      <c r="L58" s="47">
        <v>25.02896871378911</v>
      </c>
      <c r="M58" s="12">
        <v>15</v>
      </c>
      <c r="N58" s="47">
        <v>1.738122827346466</v>
      </c>
      <c r="O58" s="12">
        <v>7</v>
      </c>
      <c r="P58" s="47">
        <v>0.8111239860950173</v>
      </c>
      <c r="Q58" s="12">
        <v>0</v>
      </c>
      <c r="R58" s="47">
        <v>0</v>
      </c>
      <c r="S58" s="47">
        <v>95.79953650057938</v>
      </c>
    </row>
    <row r="59" spans="2:19" s="1" customFormat="1" ht="15.75">
      <c r="B59" s="5">
        <v>34012</v>
      </c>
      <c r="C59" s="42" t="s">
        <v>55</v>
      </c>
      <c r="D59" s="6" t="s">
        <v>112</v>
      </c>
      <c r="E59" s="13" t="s">
        <v>53</v>
      </c>
      <c r="F59" s="12">
        <v>1301</v>
      </c>
      <c r="G59" s="12">
        <v>1294</v>
      </c>
      <c r="H59" s="47">
        <v>99.46195234435051</v>
      </c>
      <c r="I59" s="12">
        <v>1294</v>
      </c>
      <c r="J59" s="47">
        <v>99.46195234435051</v>
      </c>
      <c r="K59" s="12">
        <v>171</v>
      </c>
      <c r="L59" s="47">
        <v>13.143735588009223</v>
      </c>
      <c r="M59" s="12">
        <v>1</v>
      </c>
      <c r="N59" s="47">
        <v>0.07686395080707148</v>
      </c>
      <c r="O59" s="12">
        <v>4</v>
      </c>
      <c r="P59" s="47">
        <v>0.3074558032282859</v>
      </c>
      <c r="Q59" s="12">
        <v>4</v>
      </c>
      <c r="R59" s="47">
        <v>0.3074558032282859</v>
      </c>
      <c r="S59" s="47">
        <v>97.72098385857032</v>
      </c>
    </row>
    <row r="60" spans="2:19" s="1" customFormat="1" ht="15.75">
      <c r="B60" s="5">
        <v>34013</v>
      </c>
      <c r="C60" s="42" t="s">
        <v>55</v>
      </c>
      <c r="D60" s="6" t="s">
        <v>113</v>
      </c>
      <c r="E60" s="13" t="s">
        <v>53</v>
      </c>
      <c r="F60" s="12">
        <v>626</v>
      </c>
      <c r="G60" s="12">
        <v>473</v>
      </c>
      <c r="H60" s="47">
        <v>75.5591054313099</v>
      </c>
      <c r="I60" s="12">
        <v>606</v>
      </c>
      <c r="J60" s="47">
        <v>96.80511182108627</v>
      </c>
      <c r="K60" s="12">
        <v>196</v>
      </c>
      <c r="L60" s="47">
        <v>31.309904153354633</v>
      </c>
      <c r="M60" s="12">
        <v>145</v>
      </c>
      <c r="N60" s="47">
        <v>23.162939297124602</v>
      </c>
      <c r="O60" s="12">
        <v>0</v>
      </c>
      <c r="P60" s="47">
        <v>0</v>
      </c>
      <c r="Q60" s="12">
        <v>5</v>
      </c>
      <c r="R60" s="47">
        <v>0.7987220447284344</v>
      </c>
      <c r="S60" s="47">
        <v>87.4041533546326</v>
      </c>
    </row>
    <row r="61" spans="2:19" s="1" customFormat="1" ht="15.75">
      <c r="B61" s="5">
        <v>34014</v>
      </c>
      <c r="C61" s="42" t="s">
        <v>55</v>
      </c>
      <c r="D61" s="6" t="s">
        <v>114</v>
      </c>
      <c r="E61" s="13" t="s">
        <v>53</v>
      </c>
      <c r="F61" s="12">
        <v>760</v>
      </c>
      <c r="G61" s="12">
        <v>430</v>
      </c>
      <c r="H61" s="47">
        <v>56.57894736842105</v>
      </c>
      <c r="I61" s="12">
        <v>713</v>
      </c>
      <c r="J61" s="47">
        <v>93.8157894736842</v>
      </c>
      <c r="K61" s="12">
        <v>323</v>
      </c>
      <c r="L61" s="47">
        <v>42.5</v>
      </c>
      <c r="M61" s="12">
        <v>2</v>
      </c>
      <c r="N61" s="47">
        <v>0.2631578947368421</v>
      </c>
      <c r="O61" s="12">
        <v>35</v>
      </c>
      <c r="P61" s="47">
        <v>4.605263157894736</v>
      </c>
      <c r="Q61" s="12">
        <v>0</v>
      </c>
      <c r="R61" s="47">
        <v>0</v>
      </c>
      <c r="S61" s="47">
        <v>84.91447368421052</v>
      </c>
    </row>
    <row r="62" spans="2:19" s="1" customFormat="1" ht="15.75">
      <c r="B62" s="5">
        <v>34015</v>
      </c>
      <c r="C62" s="42" t="s">
        <v>55</v>
      </c>
      <c r="D62" s="6" t="s">
        <v>115</v>
      </c>
      <c r="E62" s="13" t="s">
        <v>53</v>
      </c>
      <c r="F62" s="12">
        <v>576</v>
      </c>
      <c r="G62" s="12">
        <v>402</v>
      </c>
      <c r="H62" s="47">
        <v>69.79166666666666</v>
      </c>
      <c r="I62" s="12">
        <v>570</v>
      </c>
      <c r="J62" s="47">
        <v>98.95833333333334</v>
      </c>
      <c r="K62" s="12">
        <v>267</v>
      </c>
      <c r="L62" s="47">
        <v>46.35416666666667</v>
      </c>
      <c r="M62" s="12">
        <v>1</v>
      </c>
      <c r="N62" s="47">
        <v>0.1736111111111111</v>
      </c>
      <c r="O62" s="12">
        <v>11</v>
      </c>
      <c r="P62" s="47">
        <v>1.9097222222222223</v>
      </c>
      <c r="Q62" s="12">
        <v>2</v>
      </c>
      <c r="R62" s="47">
        <v>0.3472222222222222</v>
      </c>
      <c r="S62" s="47">
        <v>87.84722222222223</v>
      </c>
    </row>
    <row r="63" spans="2:19" s="1" customFormat="1" ht="15.75">
      <c r="B63" s="5"/>
      <c r="C63" s="42" t="s">
        <v>55</v>
      </c>
      <c r="D63" s="22" t="s">
        <v>128</v>
      </c>
      <c r="E63" s="13" t="s">
        <v>53</v>
      </c>
      <c r="F63" s="12">
        <v>465</v>
      </c>
      <c r="G63" s="12">
        <v>237</v>
      </c>
      <c r="H63" s="47">
        <v>50.967741935483865</v>
      </c>
      <c r="I63" s="12">
        <v>460</v>
      </c>
      <c r="J63" s="47">
        <v>98.9247311827957</v>
      </c>
      <c r="K63" s="12">
        <v>77</v>
      </c>
      <c r="L63" s="47">
        <v>16.559139784946236</v>
      </c>
      <c r="M63" s="12">
        <v>4</v>
      </c>
      <c r="N63" s="47">
        <v>0.8602150537634409</v>
      </c>
      <c r="O63" s="12">
        <v>3</v>
      </c>
      <c r="P63" s="47">
        <v>0.6451612903225806</v>
      </c>
      <c r="Q63" s="12">
        <v>0</v>
      </c>
      <c r="R63" s="47">
        <v>0</v>
      </c>
      <c r="S63" s="47">
        <v>89.68817204301075</v>
      </c>
    </row>
    <row r="64" spans="2:19" s="1" customFormat="1" ht="15.75">
      <c r="B64" s="5">
        <v>34016</v>
      </c>
      <c r="C64" s="42" t="s">
        <v>55</v>
      </c>
      <c r="D64" s="6" t="s">
        <v>116</v>
      </c>
      <c r="E64" s="13" t="s">
        <v>53</v>
      </c>
      <c r="F64" s="12">
        <v>259</v>
      </c>
      <c r="G64" s="12">
        <v>259</v>
      </c>
      <c r="H64" s="47">
        <v>100</v>
      </c>
      <c r="I64" s="12">
        <v>259</v>
      </c>
      <c r="J64" s="47">
        <v>100</v>
      </c>
      <c r="K64" s="12">
        <v>43</v>
      </c>
      <c r="L64" s="47">
        <v>16.602316602316602</v>
      </c>
      <c r="M64" s="12">
        <v>0</v>
      </c>
      <c r="N64" s="47">
        <v>0</v>
      </c>
      <c r="O64" s="12">
        <v>18</v>
      </c>
      <c r="P64" s="47">
        <v>6.94980694980695</v>
      </c>
      <c r="Q64" s="12">
        <v>1</v>
      </c>
      <c r="R64" s="47">
        <v>0.3861003861003861</v>
      </c>
      <c r="S64" s="47">
        <v>96.06177606177607</v>
      </c>
    </row>
    <row r="65" spans="2:19" s="1" customFormat="1" ht="15.75">
      <c r="B65" s="5">
        <v>34017</v>
      </c>
      <c r="C65" s="42" t="s">
        <v>55</v>
      </c>
      <c r="D65" s="6" t="s">
        <v>117</v>
      </c>
      <c r="E65" s="13" t="s">
        <v>53</v>
      </c>
      <c r="F65" s="12">
        <v>985</v>
      </c>
      <c r="G65" s="12">
        <v>490</v>
      </c>
      <c r="H65" s="47">
        <v>49.746192893401016</v>
      </c>
      <c r="I65" s="12">
        <v>953</v>
      </c>
      <c r="J65" s="47">
        <v>96.751269035533</v>
      </c>
      <c r="K65" s="12">
        <v>173</v>
      </c>
      <c r="L65" s="47">
        <v>17.563451776649746</v>
      </c>
      <c r="M65" s="12">
        <v>1</v>
      </c>
      <c r="N65" s="47">
        <v>0.10152284263959391</v>
      </c>
      <c r="O65" s="12">
        <v>40</v>
      </c>
      <c r="P65" s="47">
        <v>4.060913705583756</v>
      </c>
      <c r="Q65" s="12">
        <v>8</v>
      </c>
      <c r="R65" s="47">
        <v>0.8121827411167513</v>
      </c>
      <c r="S65" s="47">
        <v>88.2284263959391</v>
      </c>
    </row>
    <row r="66" spans="2:19" s="1" customFormat="1" ht="15.75">
      <c r="B66" s="5">
        <v>34018</v>
      </c>
      <c r="C66" s="42" t="s">
        <v>55</v>
      </c>
      <c r="D66" s="6" t="s">
        <v>118</v>
      </c>
      <c r="E66" s="13" t="s">
        <v>53</v>
      </c>
      <c r="F66" s="12">
        <v>1016</v>
      </c>
      <c r="G66" s="12">
        <v>303</v>
      </c>
      <c r="H66" s="47">
        <v>29.822834645669293</v>
      </c>
      <c r="I66" s="12">
        <v>1008</v>
      </c>
      <c r="J66" s="47">
        <v>99.21259842519686</v>
      </c>
      <c r="K66" s="12">
        <v>117</v>
      </c>
      <c r="L66" s="47">
        <v>11.515748031496063</v>
      </c>
      <c r="M66" s="12">
        <v>5</v>
      </c>
      <c r="N66" s="47">
        <v>0.4921259842519685</v>
      </c>
      <c r="O66" s="12">
        <v>335</v>
      </c>
      <c r="P66" s="47">
        <v>32.97244094488189</v>
      </c>
      <c r="Q66" s="12">
        <v>0</v>
      </c>
      <c r="R66" s="47">
        <v>0</v>
      </c>
      <c r="S66" s="47">
        <v>80.92027559055119</v>
      </c>
    </row>
    <row r="67" spans="2:19" s="1" customFormat="1" ht="15.75">
      <c r="B67" s="5">
        <v>34019</v>
      </c>
      <c r="C67" s="42" t="s">
        <v>55</v>
      </c>
      <c r="D67" s="6" t="s">
        <v>129</v>
      </c>
      <c r="E67" s="13" t="s">
        <v>53</v>
      </c>
      <c r="F67" s="12">
        <v>478</v>
      </c>
      <c r="G67" s="12">
        <v>247</v>
      </c>
      <c r="H67" s="47">
        <v>51.67364016736402</v>
      </c>
      <c r="I67" s="12">
        <v>450</v>
      </c>
      <c r="J67" s="47">
        <v>94.14225941422593</v>
      </c>
      <c r="K67" s="12">
        <v>111</v>
      </c>
      <c r="L67" s="47">
        <v>23.221757322175733</v>
      </c>
      <c r="M67" s="12">
        <v>0</v>
      </c>
      <c r="N67" s="47">
        <v>0</v>
      </c>
      <c r="O67" s="12">
        <v>53</v>
      </c>
      <c r="P67" s="47">
        <v>11.08786610878661</v>
      </c>
      <c r="Q67" s="12">
        <v>0</v>
      </c>
      <c r="R67" s="47">
        <v>0</v>
      </c>
      <c r="S67" s="47">
        <v>85.8786610878661</v>
      </c>
    </row>
    <row r="68" spans="2:19" s="1" customFormat="1" ht="15.75">
      <c r="B68" s="5">
        <v>34020</v>
      </c>
      <c r="C68" s="42" t="s">
        <v>55</v>
      </c>
      <c r="D68" s="6" t="s">
        <v>119</v>
      </c>
      <c r="E68" s="13" t="s">
        <v>53</v>
      </c>
      <c r="F68" s="12">
        <v>438</v>
      </c>
      <c r="G68" s="12">
        <v>187</v>
      </c>
      <c r="H68" s="47">
        <v>42.69406392694064</v>
      </c>
      <c r="I68" s="12">
        <v>438</v>
      </c>
      <c r="J68" s="47">
        <v>100</v>
      </c>
      <c r="K68" s="12">
        <v>102</v>
      </c>
      <c r="L68" s="47">
        <v>23.28767123287671</v>
      </c>
      <c r="M68" s="12">
        <v>2</v>
      </c>
      <c r="N68" s="47">
        <v>0.45662100456621</v>
      </c>
      <c r="O68" s="12">
        <v>19</v>
      </c>
      <c r="P68" s="47">
        <v>4.337899543378995</v>
      </c>
      <c r="Q68" s="12">
        <v>6</v>
      </c>
      <c r="R68" s="47">
        <v>1.36986301369863</v>
      </c>
      <c r="S68" s="47">
        <v>86.76940639269407</v>
      </c>
    </row>
    <row r="69" spans="2:19" s="1" customFormat="1" ht="15.75">
      <c r="B69" s="5">
        <v>34021</v>
      </c>
      <c r="C69" s="42" t="s">
        <v>55</v>
      </c>
      <c r="D69" s="6" t="s">
        <v>120</v>
      </c>
      <c r="E69" s="13" t="s">
        <v>53</v>
      </c>
      <c r="F69" s="12">
        <v>1163</v>
      </c>
      <c r="G69" s="12">
        <v>637</v>
      </c>
      <c r="H69" s="47">
        <v>54.77214101461737</v>
      </c>
      <c r="I69" s="12">
        <v>1156</v>
      </c>
      <c r="J69" s="47">
        <v>99.39810834049871</v>
      </c>
      <c r="K69" s="12">
        <v>121</v>
      </c>
      <c r="L69" s="47">
        <v>10.404127257093723</v>
      </c>
      <c r="M69" s="12">
        <v>12</v>
      </c>
      <c r="N69" s="47">
        <v>1.0318142734307825</v>
      </c>
      <c r="O69" s="12">
        <v>47</v>
      </c>
      <c r="P69" s="47">
        <v>4.041272570937231</v>
      </c>
      <c r="Q69" s="12">
        <v>7</v>
      </c>
      <c r="R69" s="47">
        <v>0.6018916595012898</v>
      </c>
      <c r="S69" s="47">
        <v>90.48151332760102</v>
      </c>
    </row>
    <row r="70" spans="2:19" s="1" customFormat="1" ht="15.75">
      <c r="B70" s="5">
        <v>34022</v>
      </c>
      <c r="C70" s="42" t="s">
        <v>55</v>
      </c>
      <c r="D70" s="6" t="s">
        <v>121</v>
      </c>
      <c r="E70" s="13" t="s">
        <v>53</v>
      </c>
      <c r="F70" s="12">
        <v>207</v>
      </c>
      <c r="G70" s="12">
        <v>64</v>
      </c>
      <c r="H70" s="47">
        <v>30.917874396135264</v>
      </c>
      <c r="I70" s="12">
        <v>172</v>
      </c>
      <c r="J70" s="47">
        <v>83.09178743961353</v>
      </c>
      <c r="K70" s="12">
        <v>36</v>
      </c>
      <c r="L70" s="47">
        <v>17.391304347826086</v>
      </c>
      <c r="M70" s="12">
        <v>0</v>
      </c>
      <c r="N70" s="47">
        <v>0</v>
      </c>
      <c r="O70" s="12">
        <v>3</v>
      </c>
      <c r="P70" s="47">
        <v>1.4492753623188406</v>
      </c>
      <c r="Q70" s="12">
        <v>0</v>
      </c>
      <c r="R70" s="47">
        <v>0</v>
      </c>
      <c r="S70" s="47">
        <v>83.3574879227053</v>
      </c>
    </row>
    <row r="71" spans="2:19" s="1" customFormat="1" ht="15.75">
      <c r="B71" s="5">
        <v>34023</v>
      </c>
      <c r="C71" s="42" t="s">
        <v>55</v>
      </c>
      <c r="D71" s="6" t="s">
        <v>122</v>
      </c>
      <c r="E71" s="13" t="s">
        <v>53</v>
      </c>
      <c r="F71" s="12">
        <v>402</v>
      </c>
      <c r="G71" s="12">
        <v>281</v>
      </c>
      <c r="H71" s="47">
        <v>69.90049751243781</v>
      </c>
      <c r="I71" s="12">
        <v>359</v>
      </c>
      <c r="J71" s="47">
        <v>89.30348258706468</v>
      </c>
      <c r="K71" s="12">
        <v>61</v>
      </c>
      <c r="L71" s="47">
        <v>15.17412935323383</v>
      </c>
      <c r="M71" s="12">
        <v>2</v>
      </c>
      <c r="N71" s="47">
        <v>0.4975124378109453</v>
      </c>
      <c r="O71" s="12">
        <v>18</v>
      </c>
      <c r="P71" s="47">
        <v>4.477611940298507</v>
      </c>
      <c r="Q71" s="12">
        <v>5</v>
      </c>
      <c r="R71" s="47">
        <v>1.2437810945273633</v>
      </c>
      <c r="S71" s="47">
        <v>89.91293532338308</v>
      </c>
    </row>
    <row r="72" spans="2:19" s="1" customFormat="1" ht="15.75">
      <c r="B72" s="5">
        <v>34024</v>
      </c>
      <c r="C72" s="42" t="s">
        <v>55</v>
      </c>
      <c r="D72" s="6" t="s">
        <v>123</v>
      </c>
      <c r="E72" s="13" t="s">
        <v>53</v>
      </c>
      <c r="F72" s="12">
        <v>403</v>
      </c>
      <c r="G72" s="12">
        <v>304</v>
      </c>
      <c r="H72" s="47">
        <v>75.43424317617865</v>
      </c>
      <c r="I72" s="12">
        <v>403</v>
      </c>
      <c r="J72" s="47">
        <v>100</v>
      </c>
      <c r="K72" s="12">
        <v>279</v>
      </c>
      <c r="L72" s="47">
        <v>69.23076923076923</v>
      </c>
      <c r="M72" s="12">
        <v>5</v>
      </c>
      <c r="N72" s="47">
        <v>1.240694789081886</v>
      </c>
      <c r="O72" s="12">
        <v>0</v>
      </c>
      <c r="P72" s="47">
        <v>0</v>
      </c>
      <c r="Q72" s="12">
        <v>2</v>
      </c>
      <c r="R72" s="47">
        <v>0.49627791563275436</v>
      </c>
      <c r="S72" s="47">
        <v>85.66997518610422</v>
      </c>
    </row>
    <row r="73" spans="2:19" s="1" customFormat="1" ht="15.75">
      <c r="B73" s="5">
        <v>34025</v>
      </c>
      <c r="C73" s="42" t="s">
        <v>55</v>
      </c>
      <c r="D73" s="6" t="s">
        <v>124</v>
      </c>
      <c r="E73" s="13" t="s">
        <v>53</v>
      </c>
      <c r="F73" s="12">
        <v>586</v>
      </c>
      <c r="G73" s="12">
        <v>544</v>
      </c>
      <c r="H73" s="47">
        <v>92.83276450511946</v>
      </c>
      <c r="I73" s="12">
        <v>586</v>
      </c>
      <c r="J73" s="47">
        <v>100</v>
      </c>
      <c r="K73" s="12">
        <v>131</v>
      </c>
      <c r="L73" s="47">
        <v>22.35494880546075</v>
      </c>
      <c r="M73" s="12">
        <v>0</v>
      </c>
      <c r="N73" s="47">
        <v>0</v>
      </c>
      <c r="O73" s="12">
        <v>0</v>
      </c>
      <c r="P73" s="47">
        <v>0</v>
      </c>
      <c r="Q73" s="12">
        <v>0</v>
      </c>
      <c r="R73" s="47">
        <v>0</v>
      </c>
      <c r="S73" s="47">
        <v>95.5716723549488</v>
      </c>
    </row>
    <row r="74" spans="2:19" s="1" customFormat="1" ht="15.75">
      <c r="B74" s="5">
        <v>34026</v>
      </c>
      <c r="C74" s="42" t="s">
        <v>55</v>
      </c>
      <c r="D74" s="6" t="s">
        <v>125</v>
      </c>
      <c r="E74" s="13" t="s">
        <v>53</v>
      </c>
      <c r="F74" s="12">
        <v>684</v>
      </c>
      <c r="G74" s="12">
        <v>351</v>
      </c>
      <c r="H74" s="47">
        <v>51.31578947368421</v>
      </c>
      <c r="I74" s="12">
        <v>648</v>
      </c>
      <c r="J74" s="47">
        <v>94.73684210526315</v>
      </c>
      <c r="K74" s="12">
        <v>121</v>
      </c>
      <c r="L74" s="47">
        <v>17.690058479532166</v>
      </c>
      <c r="M74" s="12">
        <v>4</v>
      </c>
      <c r="N74" s="47">
        <v>0.5847953216374269</v>
      </c>
      <c r="O74" s="12">
        <v>8</v>
      </c>
      <c r="P74" s="47">
        <v>1.1695906432748537</v>
      </c>
      <c r="Q74" s="12">
        <v>0</v>
      </c>
      <c r="R74" s="47">
        <v>0</v>
      </c>
      <c r="S74" s="47">
        <v>88.66959064327486</v>
      </c>
    </row>
    <row r="75" spans="2:19" s="1" customFormat="1" ht="15.75">
      <c r="B75" s="5">
        <v>34027</v>
      </c>
      <c r="C75" s="42" t="s">
        <v>55</v>
      </c>
      <c r="D75" s="6" t="s">
        <v>130</v>
      </c>
      <c r="E75" s="13" t="s">
        <v>53</v>
      </c>
      <c r="F75" s="12">
        <v>1161</v>
      </c>
      <c r="G75" s="12">
        <v>984</v>
      </c>
      <c r="H75" s="47">
        <v>84.75452196382429</v>
      </c>
      <c r="I75" s="12">
        <v>1012</v>
      </c>
      <c r="J75" s="47">
        <v>87.1662360034453</v>
      </c>
      <c r="K75" s="12">
        <v>150</v>
      </c>
      <c r="L75" s="47">
        <v>12.919896640826872</v>
      </c>
      <c r="M75" s="12">
        <v>3</v>
      </c>
      <c r="N75" s="47">
        <v>0.2583979328165375</v>
      </c>
      <c r="O75" s="12">
        <v>28</v>
      </c>
      <c r="P75" s="47">
        <v>2.4117140396210166</v>
      </c>
      <c r="Q75" s="12">
        <v>2</v>
      </c>
      <c r="R75" s="47">
        <v>0.17226528854435832</v>
      </c>
      <c r="S75" s="47">
        <v>92.66149870801033</v>
      </c>
    </row>
    <row r="76" spans="2:19" s="1" customFormat="1" ht="15.75">
      <c r="B76" s="5">
        <v>34028</v>
      </c>
      <c r="C76" s="42" t="s">
        <v>55</v>
      </c>
      <c r="D76" s="6" t="s">
        <v>126</v>
      </c>
      <c r="E76" s="13" t="s">
        <v>53</v>
      </c>
      <c r="F76" s="12">
        <v>1803</v>
      </c>
      <c r="G76" s="12">
        <v>1438</v>
      </c>
      <c r="H76" s="47">
        <v>79.75596228508041</v>
      </c>
      <c r="I76" s="12">
        <v>1774</v>
      </c>
      <c r="J76" s="47">
        <v>98.39156960621187</v>
      </c>
      <c r="K76" s="12">
        <v>148</v>
      </c>
      <c r="L76" s="47">
        <v>8.208541320022185</v>
      </c>
      <c r="M76" s="12">
        <v>18</v>
      </c>
      <c r="N76" s="47">
        <v>0.9983361064891847</v>
      </c>
      <c r="O76" s="12">
        <v>0</v>
      </c>
      <c r="P76" s="47">
        <v>0</v>
      </c>
      <c r="Q76" s="12">
        <v>2</v>
      </c>
      <c r="R76" s="47">
        <v>0.11092623405435387</v>
      </c>
      <c r="S76" s="47">
        <v>95.24403771491959</v>
      </c>
    </row>
    <row r="77" spans="2:19" s="1" customFormat="1" ht="15.75">
      <c r="B77" s="5"/>
      <c r="C77" s="42" t="s">
        <v>55</v>
      </c>
      <c r="D77" s="6" t="s">
        <v>131</v>
      </c>
      <c r="E77" s="13" t="s">
        <v>53</v>
      </c>
      <c r="F77" s="12">
        <v>707</v>
      </c>
      <c r="G77" s="12">
        <v>654</v>
      </c>
      <c r="H77" s="47">
        <v>92.5035360678925</v>
      </c>
      <c r="I77" s="12">
        <v>685</v>
      </c>
      <c r="J77" s="47">
        <v>96.88826025459689</v>
      </c>
      <c r="K77" s="12">
        <v>126</v>
      </c>
      <c r="L77" s="47">
        <v>17.82178217821782</v>
      </c>
      <c r="M77" s="12">
        <v>0</v>
      </c>
      <c r="N77" s="47">
        <v>0</v>
      </c>
      <c r="O77" s="12">
        <v>0</v>
      </c>
      <c r="P77" s="47">
        <v>0</v>
      </c>
      <c r="Q77" s="12">
        <v>2</v>
      </c>
      <c r="R77" s="47">
        <v>0.2828854314002829</v>
      </c>
      <c r="S77" s="47">
        <v>95.53748231966054</v>
      </c>
    </row>
    <row r="78" spans="2:19" s="1" customFormat="1" ht="15.75">
      <c r="B78" s="5">
        <v>35001</v>
      </c>
      <c r="C78" s="42" t="s">
        <v>55</v>
      </c>
      <c r="D78" s="16" t="s">
        <v>175</v>
      </c>
      <c r="E78" s="13" t="s">
        <v>54</v>
      </c>
      <c r="F78" s="12">
        <v>1288</v>
      </c>
      <c r="G78" s="12">
        <v>1288</v>
      </c>
      <c r="H78" s="47">
        <v>100</v>
      </c>
      <c r="I78" s="12">
        <v>1288</v>
      </c>
      <c r="J78" s="47">
        <v>100</v>
      </c>
      <c r="K78" s="12">
        <v>46</v>
      </c>
      <c r="L78" s="47">
        <v>3.571428571428571</v>
      </c>
      <c r="M78" s="12">
        <v>0</v>
      </c>
      <c r="N78" s="47">
        <v>0</v>
      </c>
      <c r="O78" s="12">
        <v>2</v>
      </c>
      <c r="P78" s="47">
        <v>0.15527950310559005</v>
      </c>
      <c r="Q78" s="12">
        <v>7</v>
      </c>
      <c r="R78" s="47">
        <v>0.5434782608695652</v>
      </c>
      <c r="S78" s="47">
        <v>99.35170807453416</v>
      </c>
    </row>
    <row r="79" spans="2:19" s="1" customFormat="1" ht="15.75">
      <c r="B79" s="5">
        <v>35042</v>
      </c>
      <c r="C79" s="42" t="s">
        <v>55</v>
      </c>
      <c r="D79" s="16" t="s">
        <v>133</v>
      </c>
      <c r="E79" s="13" t="s">
        <v>54</v>
      </c>
      <c r="F79" s="12">
        <v>682</v>
      </c>
      <c r="G79" s="12">
        <v>481</v>
      </c>
      <c r="H79" s="47">
        <v>70.52785923753666</v>
      </c>
      <c r="I79" s="12">
        <v>625</v>
      </c>
      <c r="J79" s="47">
        <v>91.64222873900293</v>
      </c>
      <c r="K79" s="12">
        <v>132</v>
      </c>
      <c r="L79" s="47">
        <v>19.35483870967742</v>
      </c>
      <c r="M79" s="12">
        <v>0</v>
      </c>
      <c r="N79" s="47">
        <v>0</v>
      </c>
      <c r="O79" s="12">
        <v>129</v>
      </c>
      <c r="P79" s="47">
        <v>18.914956011730204</v>
      </c>
      <c r="Q79" s="12">
        <v>12</v>
      </c>
      <c r="R79" s="47">
        <v>1.7595307917888565</v>
      </c>
      <c r="S79" s="47">
        <v>86.9574780058651</v>
      </c>
    </row>
    <row r="80" spans="2:19" s="1" customFormat="1" ht="15.75">
      <c r="B80" s="5">
        <v>35002</v>
      </c>
      <c r="C80" s="42" t="s">
        <v>55</v>
      </c>
      <c r="D80" s="16" t="s">
        <v>134</v>
      </c>
      <c r="E80" s="13" t="s">
        <v>54</v>
      </c>
      <c r="F80" s="12">
        <v>1304</v>
      </c>
      <c r="G80" s="12">
        <v>931</v>
      </c>
      <c r="H80" s="47">
        <v>71.3957055214724</v>
      </c>
      <c r="I80" s="12">
        <v>1264</v>
      </c>
      <c r="J80" s="47">
        <v>96.93251533742331</v>
      </c>
      <c r="K80" s="12">
        <v>53</v>
      </c>
      <c r="L80" s="47">
        <v>4.064417177914111</v>
      </c>
      <c r="M80" s="12">
        <v>6</v>
      </c>
      <c r="N80" s="47">
        <v>0.4601226993865031</v>
      </c>
      <c r="O80" s="12">
        <v>0</v>
      </c>
      <c r="P80" s="47">
        <v>0</v>
      </c>
      <c r="Q80" s="12">
        <v>5</v>
      </c>
      <c r="R80" s="47">
        <v>0.3834355828220859</v>
      </c>
      <c r="S80" s="47">
        <v>94.35966257668711</v>
      </c>
    </row>
    <row r="81" spans="2:19" s="1" customFormat="1" ht="17.25" customHeight="1">
      <c r="B81" s="5">
        <v>35003</v>
      </c>
      <c r="C81" s="42" t="s">
        <v>55</v>
      </c>
      <c r="D81" s="16" t="s">
        <v>135</v>
      </c>
      <c r="E81" s="13" t="s">
        <v>54</v>
      </c>
      <c r="F81" s="12">
        <v>451</v>
      </c>
      <c r="G81" s="12">
        <v>301</v>
      </c>
      <c r="H81" s="47">
        <v>66.74057649667405</v>
      </c>
      <c r="I81" s="12">
        <v>446</v>
      </c>
      <c r="J81" s="47">
        <v>98.89135254988913</v>
      </c>
      <c r="K81" s="12">
        <v>104</v>
      </c>
      <c r="L81" s="47">
        <v>23.059866962305986</v>
      </c>
      <c r="M81" s="12">
        <v>2</v>
      </c>
      <c r="N81" s="47">
        <v>0.4434589800443459</v>
      </c>
      <c r="O81" s="12">
        <v>0</v>
      </c>
      <c r="P81" s="47">
        <v>0</v>
      </c>
      <c r="Q81" s="12">
        <v>2</v>
      </c>
      <c r="R81" s="47">
        <v>0.4434589800443459</v>
      </c>
      <c r="S81" s="47">
        <v>91.19733924611974</v>
      </c>
    </row>
    <row r="82" spans="2:19" s="1" customFormat="1" ht="15.75">
      <c r="B82" s="5">
        <v>35004</v>
      </c>
      <c r="C82" s="42" t="s">
        <v>55</v>
      </c>
      <c r="D82" s="16" t="s">
        <v>136</v>
      </c>
      <c r="E82" s="13" t="s">
        <v>54</v>
      </c>
      <c r="F82" s="12">
        <v>1177</v>
      </c>
      <c r="G82" s="12">
        <v>1177</v>
      </c>
      <c r="H82" s="47">
        <v>100</v>
      </c>
      <c r="I82" s="12">
        <v>1177</v>
      </c>
      <c r="J82" s="47">
        <v>100</v>
      </c>
      <c r="K82" s="12">
        <v>182</v>
      </c>
      <c r="L82" s="47">
        <v>15.46304163126593</v>
      </c>
      <c r="M82" s="12">
        <v>12</v>
      </c>
      <c r="N82" s="47">
        <v>1.0195412064570943</v>
      </c>
      <c r="O82" s="12">
        <v>0</v>
      </c>
      <c r="P82" s="47">
        <v>0</v>
      </c>
      <c r="Q82" s="12">
        <v>1</v>
      </c>
      <c r="R82" s="47">
        <v>0.08496176720475786</v>
      </c>
      <c r="S82" s="47">
        <v>97.51486830926083</v>
      </c>
    </row>
    <row r="83" spans="2:19" s="1" customFormat="1" ht="15.75">
      <c r="B83" s="5">
        <v>35005</v>
      </c>
      <c r="C83" s="42" t="s">
        <v>55</v>
      </c>
      <c r="D83" s="16" t="s">
        <v>137</v>
      </c>
      <c r="E83" s="13" t="s">
        <v>54</v>
      </c>
      <c r="F83" s="12">
        <v>917</v>
      </c>
      <c r="G83" s="12">
        <v>499</v>
      </c>
      <c r="H83" s="47">
        <v>54.41657579062159</v>
      </c>
      <c r="I83" s="12">
        <v>811</v>
      </c>
      <c r="J83" s="47">
        <v>88.44056706652127</v>
      </c>
      <c r="K83" s="12">
        <v>135</v>
      </c>
      <c r="L83" s="47">
        <v>14.721919302071973</v>
      </c>
      <c r="M83" s="12">
        <v>22</v>
      </c>
      <c r="N83" s="47">
        <v>2.399127589967285</v>
      </c>
      <c r="O83" s="12">
        <v>123</v>
      </c>
      <c r="P83" s="47">
        <v>13.413304252998909</v>
      </c>
      <c r="Q83" s="12">
        <v>4</v>
      </c>
      <c r="R83" s="47">
        <v>0.43620501635768816</v>
      </c>
      <c r="S83" s="47">
        <v>85.53435114503817</v>
      </c>
    </row>
    <row r="84" spans="2:19" s="1" customFormat="1" ht="15.75">
      <c r="B84" s="5">
        <v>35006</v>
      </c>
      <c r="C84" s="42" t="s">
        <v>55</v>
      </c>
      <c r="D84" s="16" t="s">
        <v>138</v>
      </c>
      <c r="E84" s="13" t="s">
        <v>54</v>
      </c>
      <c r="F84" s="12">
        <v>1398</v>
      </c>
      <c r="G84" s="12">
        <v>1026</v>
      </c>
      <c r="H84" s="47">
        <v>73.39055793991416</v>
      </c>
      <c r="I84" s="12">
        <v>1023</v>
      </c>
      <c r="J84" s="47">
        <v>73.17596566523605</v>
      </c>
      <c r="K84" s="12">
        <v>306</v>
      </c>
      <c r="L84" s="47">
        <v>21.888412017167383</v>
      </c>
      <c r="M84" s="12">
        <v>10</v>
      </c>
      <c r="N84" s="47">
        <v>0.7153075822603719</v>
      </c>
      <c r="O84" s="12">
        <v>0</v>
      </c>
      <c r="P84" s="47">
        <v>0</v>
      </c>
      <c r="Q84" s="12">
        <v>5</v>
      </c>
      <c r="R84" s="47">
        <v>0.35765379113018597</v>
      </c>
      <c r="S84" s="47">
        <v>87.19957081545064</v>
      </c>
    </row>
    <row r="85" spans="2:19" s="1" customFormat="1" ht="15.75">
      <c r="B85" s="5">
        <v>35007</v>
      </c>
      <c r="C85" s="42" t="s">
        <v>55</v>
      </c>
      <c r="D85" s="16" t="s">
        <v>139</v>
      </c>
      <c r="E85" s="13" t="s">
        <v>54</v>
      </c>
      <c r="F85" s="12">
        <v>1312</v>
      </c>
      <c r="G85" s="12">
        <v>1115</v>
      </c>
      <c r="H85" s="47">
        <v>84.98475609756098</v>
      </c>
      <c r="I85" s="12">
        <v>1311</v>
      </c>
      <c r="J85" s="47">
        <v>99.92378048780488</v>
      </c>
      <c r="K85" s="12">
        <v>121</v>
      </c>
      <c r="L85" s="47">
        <v>9.222560975609756</v>
      </c>
      <c r="M85" s="12">
        <v>2</v>
      </c>
      <c r="N85" s="47">
        <v>0.1524390243902439</v>
      </c>
      <c r="O85" s="12">
        <v>0</v>
      </c>
      <c r="P85" s="47">
        <v>0</v>
      </c>
      <c r="Q85" s="12">
        <v>3</v>
      </c>
      <c r="R85" s="47">
        <v>0.22865853658536583</v>
      </c>
      <c r="S85" s="47">
        <v>96.29192073170732</v>
      </c>
    </row>
    <row r="86" spans="2:19" s="1" customFormat="1" ht="15.75">
      <c r="B86" s="5">
        <v>35008</v>
      </c>
      <c r="C86" s="42" t="s">
        <v>55</v>
      </c>
      <c r="D86" s="16" t="s">
        <v>140</v>
      </c>
      <c r="E86" s="13" t="s">
        <v>54</v>
      </c>
      <c r="F86" s="12">
        <v>1548</v>
      </c>
      <c r="G86" s="12">
        <v>1156</v>
      </c>
      <c r="H86" s="47">
        <v>74.67700258397933</v>
      </c>
      <c r="I86" s="12">
        <v>1538</v>
      </c>
      <c r="J86" s="47">
        <v>99.35400516795866</v>
      </c>
      <c r="K86" s="12">
        <v>378</v>
      </c>
      <c r="L86" s="47">
        <v>24.418604651162788</v>
      </c>
      <c r="M86" s="12">
        <v>33</v>
      </c>
      <c r="N86" s="47">
        <v>2.131782945736434</v>
      </c>
      <c r="O86" s="12">
        <v>0</v>
      </c>
      <c r="P86" s="47">
        <v>0</v>
      </c>
      <c r="Q86" s="12">
        <v>1</v>
      </c>
      <c r="R86" s="47">
        <v>0.06459948320413438</v>
      </c>
      <c r="S86" s="47">
        <v>92.08010335917314</v>
      </c>
    </row>
    <row r="87" spans="2:19" s="1" customFormat="1" ht="15.75">
      <c r="B87" s="5">
        <v>35009</v>
      </c>
      <c r="C87" s="42" t="s">
        <v>55</v>
      </c>
      <c r="D87" s="16" t="s">
        <v>141</v>
      </c>
      <c r="E87" s="13" t="s">
        <v>54</v>
      </c>
      <c r="F87" s="12">
        <v>619</v>
      </c>
      <c r="G87" s="12">
        <v>453</v>
      </c>
      <c r="H87" s="47">
        <v>73.18255250403877</v>
      </c>
      <c r="I87" s="12">
        <v>619</v>
      </c>
      <c r="J87" s="47">
        <v>100</v>
      </c>
      <c r="K87" s="12">
        <v>102</v>
      </c>
      <c r="L87" s="47">
        <v>16.478190630048463</v>
      </c>
      <c r="M87" s="12">
        <v>12</v>
      </c>
      <c r="N87" s="47">
        <v>1.938610662358643</v>
      </c>
      <c r="O87" s="12">
        <v>9</v>
      </c>
      <c r="P87" s="47">
        <v>1.4539579967689822</v>
      </c>
      <c r="Q87" s="12">
        <v>5</v>
      </c>
      <c r="R87" s="47">
        <v>0.8077544426494345</v>
      </c>
      <c r="S87" s="47">
        <v>92.80290791599353</v>
      </c>
    </row>
    <row r="88" spans="2:19" s="1" customFormat="1" ht="15.75">
      <c r="B88" s="5">
        <v>35010</v>
      </c>
      <c r="C88" s="42" t="s">
        <v>55</v>
      </c>
      <c r="D88" s="16" t="s">
        <v>142</v>
      </c>
      <c r="E88" s="13" t="s">
        <v>54</v>
      </c>
      <c r="F88" s="12">
        <v>874</v>
      </c>
      <c r="G88" s="12">
        <v>812</v>
      </c>
      <c r="H88" s="47">
        <v>92.90617848970251</v>
      </c>
      <c r="I88" s="12">
        <v>874</v>
      </c>
      <c r="J88" s="47">
        <v>100</v>
      </c>
      <c r="K88" s="12">
        <v>18</v>
      </c>
      <c r="L88" s="47">
        <v>2.059496567505721</v>
      </c>
      <c r="M88" s="12">
        <v>2</v>
      </c>
      <c r="N88" s="47">
        <v>0.2288329519450801</v>
      </c>
      <c r="O88" s="12">
        <v>0</v>
      </c>
      <c r="P88" s="47">
        <v>0</v>
      </c>
      <c r="Q88" s="12">
        <v>13</v>
      </c>
      <c r="R88" s="47">
        <v>1.4874141876430207</v>
      </c>
      <c r="S88" s="47">
        <v>98.36956521739131</v>
      </c>
    </row>
    <row r="89" spans="2:19" s="1" customFormat="1" ht="17.25" customHeight="1">
      <c r="B89" s="5">
        <v>35011</v>
      </c>
      <c r="C89" s="42" t="s">
        <v>55</v>
      </c>
      <c r="D89" s="16" t="s">
        <v>143</v>
      </c>
      <c r="E89" s="13" t="s">
        <v>54</v>
      </c>
      <c r="F89" s="12">
        <v>858</v>
      </c>
      <c r="G89" s="12">
        <v>516</v>
      </c>
      <c r="H89" s="47">
        <v>60.13986013986013</v>
      </c>
      <c r="I89" s="12">
        <v>637</v>
      </c>
      <c r="J89" s="47">
        <v>74.24242424242425</v>
      </c>
      <c r="K89" s="12">
        <v>168</v>
      </c>
      <c r="L89" s="47">
        <v>19.58041958041958</v>
      </c>
      <c r="M89" s="12">
        <v>2</v>
      </c>
      <c r="N89" s="47">
        <v>0.2331002331002331</v>
      </c>
      <c r="O89" s="12">
        <v>10</v>
      </c>
      <c r="P89" s="47">
        <v>1.1655011655011656</v>
      </c>
      <c r="Q89" s="12">
        <v>4</v>
      </c>
      <c r="R89" s="47">
        <v>0.4662004662004662</v>
      </c>
      <c r="S89" s="47">
        <v>85.5944055944056</v>
      </c>
    </row>
    <row r="90" spans="2:19" s="1" customFormat="1" ht="15.75">
      <c r="B90" s="5">
        <v>35012</v>
      </c>
      <c r="C90" s="42" t="s">
        <v>55</v>
      </c>
      <c r="D90" s="16" t="s">
        <v>144</v>
      </c>
      <c r="E90" s="13" t="s">
        <v>54</v>
      </c>
      <c r="F90" s="12">
        <v>740</v>
      </c>
      <c r="G90" s="12">
        <v>700</v>
      </c>
      <c r="H90" s="47">
        <v>94.5945945945946</v>
      </c>
      <c r="I90" s="12">
        <v>740</v>
      </c>
      <c r="J90" s="47">
        <v>100</v>
      </c>
      <c r="K90" s="12">
        <v>98</v>
      </c>
      <c r="L90" s="47">
        <v>13.243243243243244</v>
      </c>
      <c r="M90" s="12">
        <v>1</v>
      </c>
      <c r="N90" s="47">
        <v>0.13513513513513514</v>
      </c>
      <c r="O90" s="12">
        <v>7</v>
      </c>
      <c r="P90" s="47">
        <v>0.945945945945946</v>
      </c>
      <c r="Q90" s="12">
        <v>3</v>
      </c>
      <c r="R90" s="47">
        <v>0.40540540540540543</v>
      </c>
      <c r="S90" s="47">
        <v>96.93243243243244</v>
      </c>
    </row>
    <row r="91" spans="2:19" s="1" customFormat="1" ht="15.75">
      <c r="B91" s="5">
        <v>35014</v>
      </c>
      <c r="C91" s="42" t="s">
        <v>55</v>
      </c>
      <c r="D91" s="16" t="s">
        <v>145</v>
      </c>
      <c r="E91" s="13" t="s">
        <v>54</v>
      </c>
      <c r="F91" s="12">
        <v>1545</v>
      </c>
      <c r="G91" s="12">
        <v>1126</v>
      </c>
      <c r="H91" s="47">
        <v>72.88025889967638</v>
      </c>
      <c r="I91" s="12">
        <v>1535</v>
      </c>
      <c r="J91" s="47">
        <v>99.35275080906149</v>
      </c>
      <c r="K91" s="12">
        <v>589</v>
      </c>
      <c r="L91" s="47">
        <v>38.12297734627832</v>
      </c>
      <c r="M91" s="12">
        <v>8</v>
      </c>
      <c r="N91" s="47">
        <v>0.517799352750809</v>
      </c>
      <c r="O91" s="12">
        <v>0</v>
      </c>
      <c r="P91" s="47">
        <v>0</v>
      </c>
      <c r="Q91" s="12">
        <v>6</v>
      </c>
      <c r="R91" s="47">
        <v>0.3883495145631068</v>
      </c>
      <c r="S91" s="47">
        <v>89.94822006472492</v>
      </c>
    </row>
    <row r="92" spans="2:19" s="1" customFormat="1" ht="15.75">
      <c r="B92" s="5">
        <v>35015</v>
      </c>
      <c r="C92" s="42" t="s">
        <v>55</v>
      </c>
      <c r="D92" s="16" t="s">
        <v>146</v>
      </c>
      <c r="E92" s="13" t="s">
        <v>54</v>
      </c>
      <c r="F92" s="12">
        <v>516</v>
      </c>
      <c r="G92" s="12">
        <v>440</v>
      </c>
      <c r="H92" s="47">
        <v>85.27131782945736</v>
      </c>
      <c r="I92" s="12">
        <v>498</v>
      </c>
      <c r="J92" s="47">
        <v>96.51162790697676</v>
      </c>
      <c r="K92" s="12">
        <v>102</v>
      </c>
      <c r="L92" s="47">
        <v>19.767441860465116</v>
      </c>
      <c r="M92" s="12">
        <v>4</v>
      </c>
      <c r="N92" s="47">
        <v>0.7751937984496124</v>
      </c>
      <c r="O92" s="12">
        <v>5</v>
      </c>
      <c r="P92" s="47">
        <v>0.9689922480620154</v>
      </c>
      <c r="Q92" s="12">
        <v>9</v>
      </c>
      <c r="R92" s="47">
        <v>1.744186046511628</v>
      </c>
      <c r="S92" s="47">
        <v>93.5562015503876</v>
      </c>
    </row>
    <row r="93" spans="2:19" s="1" customFormat="1" ht="15.75">
      <c r="B93" s="5">
        <v>35016</v>
      </c>
      <c r="C93" s="42" t="s">
        <v>55</v>
      </c>
      <c r="D93" s="16" t="s">
        <v>147</v>
      </c>
      <c r="E93" s="13" t="s">
        <v>54</v>
      </c>
      <c r="F93" s="12">
        <v>1089</v>
      </c>
      <c r="G93" s="12">
        <v>1070</v>
      </c>
      <c r="H93" s="47">
        <v>98.25528007346189</v>
      </c>
      <c r="I93" s="12">
        <v>1087</v>
      </c>
      <c r="J93" s="47">
        <v>99.81634527089072</v>
      </c>
      <c r="K93" s="12">
        <v>237</v>
      </c>
      <c r="L93" s="47">
        <v>21.763085399449036</v>
      </c>
      <c r="M93" s="12">
        <v>11</v>
      </c>
      <c r="N93" s="47">
        <v>1.0101010101010102</v>
      </c>
      <c r="O93" s="12">
        <v>371</v>
      </c>
      <c r="P93" s="47">
        <v>34.067952249770435</v>
      </c>
      <c r="Q93" s="12">
        <v>7</v>
      </c>
      <c r="R93" s="47">
        <v>0.642791551882461</v>
      </c>
      <c r="S93" s="47">
        <v>89.37557392102846</v>
      </c>
    </row>
    <row r="94" spans="2:19" s="1" customFormat="1" ht="15.75">
      <c r="B94" s="5">
        <v>35017</v>
      </c>
      <c r="C94" s="42" t="s">
        <v>55</v>
      </c>
      <c r="D94" s="16" t="s">
        <v>148</v>
      </c>
      <c r="E94" s="13" t="s">
        <v>54</v>
      </c>
      <c r="F94" s="12">
        <v>1007</v>
      </c>
      <c r="G94" s="12">
        <v>680</v>
      </c>
      <c r="H94" s="47">
        <v>67.52730883813307</v>
      </c>
      <c r="I94" s="12">
        <v>1007</v>
      </c>
      <c r="J94" s="47">
        <v>100</v>
      </c>
      <c r="K94" s="12">
        <v>144</v>
      </c>
      <c r="L94" s="47">
        <v>14.299900695134063</v>
      </c>
      <c r="M94" s="12">
        <v>0</v>
      </c>
      <c r="N94" s="47">
        <v>0</v>
      </c>
      <c r="O94" s="12">
        <v>0</v>
      </c>
      <c r="P94" s="47">
        <v>0</v>
      </c>
      <c r="Q94" s="12">
        <v>7</v>
      </c>
      <c r="R94" s="47">
        <v>0.6951340615690168</v>
      </c>
      <c r="S94" s="47">
        <v>92.8798411122145</v>
      </c>
    </row>
    <row r="95" spans="2:19" s="1" customFormat="1" ht="15.75">
      <c r="B95" s="5">
        <v>35018</v>
      </c>
      <c r="C95" s="42" t="s">
        <v>55</v>
      </c>
      <c r="D95" s="16" t="s">
        <v>149</v>
      </c>
      <c r="E95" s="13" t="s">
        <v>54</v>
      </c>
      <c r="F95" s="12">
        <v>694</v>
      </c>
      <c r="G95" s="12">
        <v>693</v>
      </c>
      <c r="H95" s="47">
        <v>99.85590778097982</v>
      </c>
      <c r="I95" s="12">
        <v>693</v>
      </c>
      <c r="J95" s="47">
        <v>99.85590778097982</v>
      </c>
      <c r="K95" s="12">
        <v>129</v>
      </c>
      <c r="L95" s="47">
        <v>18.587896253602306</v>
      </c>
      <c r="M95" s="12">
        <v>38</v>
      </c>
      <c r="N95" s="47">
        <v>5.475504322766571</v>
      </c>
      <c r="O95" s="12">
        <v>0</v>
      </c>
      <c r="P95" s="47">
        <v>0</v>
      </c>
      <c r="Q95" s="12">
        <v>4</v>
      </c>
      <c r="R95" s="47">
        <v>0.5763688760806917</v>
      </c>
      <c r="S95" s="47">
        <v>96.25360230547551</v>
      </c>
    </row>
    <row r="96" spans="2:19" s="1" customFormat="1" ht="15.75">
      <c r="B96" s="5">
        <v>35019</v>
      </c>
      <c r="C96" s="42" t="s">
        <v>55</v>
      </c>
      <c r="D96" s="16" t="s">
        <v>150</v>
      </c>
      <c r="E96" s="13" t="s">
        <v>54</v>
      </c>
      <c r="F96" s="12">
        <v>822</v>
      </c>
      <c r="G96" s="12">
        <v>724</v>
      </c>
      <c r="H96" s="47">
        <v>88.07785888077859</v>
      </c>
      <c r="I96" s="12">
        <v>822</v>
      </c>
      <c r="J96" s="47">
        <v>100</v>
      </c>
      <c r="K96" s="12">
        <v>256</v>
      </c>
      <c r="L96" s="47">
        <v>31.143552311435524</v>
      </c>
      <c r="M96" s="12">
        <v>7</v>
      </c>
      <c r="N96" s="47">
        <v>0.851581508515815</v>
      </c>
      <c r="O96" s="12">
        <v>0</v>
      </c>
      <c r="P96" s="47">
        <v>0</v>
      </c>
      <c r="Q96" s="12">
        <v>0</v>
      </c>
      <c r="R96" s="47">
        <v>0</v>
      </c>
      <c r="S96" s="47">
        <v>93.41240875912409</v>
      </c>
    </row>
    <row r="97" spans="2:19" s="1" customFormat="1" ht="15.75">
      <c r="B97" s="5">
        <v>35020</v>
      </c>
      <c r="C97" s="42" t="s">
        <v>55</v>
      </c>
      <c r="D97" s="16" t="s">
        <v>151</v>
      </c>
      <c r="E97" s="13" t="s">
        <v>54</v>
      </c>
      <c r="F97" s="12">
        <v>1244</v>
      </c>
      <c r="G97" s="12">
        <v>1109</v>
      </c>
      <c r="H97" s="47">
        <v>89.14790996784566</v>
      </c>
      <c r="I97" s="12">
        <v>1244</v>
      </c>
      <c r="J97" s="47">
        <v>100</v>
      </c>
      <c r="K97" s="12">
        <v>281</v>
      </c>
      <c r="L97" s="47">
        <v>22.588424437299036</v>
      </c>
      <c r="M97" s="12">
        <v>104</v>
      </c>
      <c r="N97" s="47">
        <v>8.360128617363344</v>
      </c>
      <c r="O97" s="12">
        <v>0</v>
      </c>
      <c r="P97" s="47">
        <v>0</v>
      </c>
      <c r="Q97" s="12">
        <v>1</v>
      </c>
      <c r="R97" s="47">
        <v>0.08038585209003216</v>
      </c>
      <c r="S97" s="47">
        <v>93.71784565916398</v>
      </c>
    </row>
    <row r="98" spans="2:19" s="1" customFormat="1" ht="15.75">
      <c r="B98" s="5">
        <v>35021</v>
      </c>
      <c r="C98" s="42" t="s">
        <v>55</v>
      </c>
      <c r="D98" s="16" t="s">
        <v>152</v>
      </c>
      <c r="E98" s="13" t="s">
        <v>54</v>
      </c>
      <c r="F98" s="12">
        <v>1708</v>
      </c>
      <c r="G98" s="12">
        <v>1708</v>
      </c>
      <c r="H98" s="47">
        <v>100</v>
      </c>
      <c r="I98" s="12">
        <v>1708</v>
      </c>
      <c r="J98" s="47">
        <v>100</v>
      </c>
      <c r="K98" s="12">
        <v>369</v>
      </c>
      <c r="L98" s="47">
        <v>21.60421545667447</v>
      </c>
      <c r="M98" s="12">
        <v>29</v>
      </c>
      <c r="N98" s="47">
        <v>1.6978922716627636</v>
      </c>
      <c r="O98" s="12">
        <v>0</v>
      </c>
      <c r="P98" s="47">
        <v>0</v>
      </c>
      <c r="Q98" s="12">
        <v>25</v>
      </c>
      <c r="R98" s="47">
        <v>1.4637002341920375</v>
      </c>
      <c r="S98" s="47">
        <v>96.28512880562062</v>
      </c>
    </row>
    <row r="99" spans="2:19" s="1" customFormat="1" ht="15.75">
      <c r="B99" s="5">
        <v>35022</v>
      </c>
      <c r="C99" s="42" t="s">
        <v>55</v>
      </c>
      <c r="D99" s="16" t="s">
        <v>153</v>
      </c>
      <c r="E99" s="13" t="s">
        <v>54</v>
      </c>
      <c r="F99" s="12">
        <v>1277</v>
      </c>
      <c r="G99" s="12">
        <v>1020</v>
      </c>
      <c r="H99" s="47">
        <v>79.87470634299139</v>
      </c>
      <c r="I99" s="12">
        <v>1275</v>
      </c>
      <c r="J99" s="47">
        <v>99.84338292873923</v>
      </c>
      <c r="K99" s="12">
        <v>382</v>
      </c>
      <c r="L99" s="47">
        <v>29.913860610806577</v>
      </c>
      <c r="M99" s="12">
        <v>7</v>
      </c>
      <c r="N99" s="47">
        <v>0.548159749412686</v>
      </c>
      <c r="O99" s="12">
        <v>0</v>
      </c>
      <c r="P99" s="47">
        <v>0</v>
      </c>
      <c r="Q99" s="12">
        <v>25</v>
      </c>
      <c r="R99" s="47">
        <v>1.957713390759593</v>
      </c>
      <c r="S99" s="47">
        <v>92.08692247454972</v>
      </c>
    </row>
    <row r="100" spans="2:19" s="1" customFormat="1" ht="15.75">
      <c r="B100" s="5" t="s">
        <v>49</v>
      </c>
      <c r="C100" s="42" t="s">
        <v>55</v>
      </c>
      <c r="D100" s="16" t="s">
        <v>154</v>
      </c>
      <c r="E100" s="13" t="s">
        <v>54</v>
      </c>
      <c r="F100" s="12">
        <v>1763</v>
      </c>
      <c r="G100" s="12">
        <v>1637</v>
      </c>
      <c r="H100" s="47">
        <v>92.85309132161089</v>
      </c>
      <c r="I100" s="12">
        <v>1744</v>
      </c>
      <c r="J100" s="47">
        <v>98.92229154849687</v>
      </c>
      <c r="K100" s="12">
        <v>12</v>
      </c>
      <c r="L100" s="47">
        <v>0.6806579693703914</v>
      </c>
      <c r="M100" s="12">
        <v>19</v>
      </c>
      <c r="N100" s="47">
        <v>1.0777084515031197</v>
      </c>
      <c r="O100" s="12">
        <v>0</v>
      </c>
      <c r="P100" s="47">
        <v>0</v>
      </c>
      <c r="Q100" s="12">
        <v>1</v>
      </c>
      <c r="R100" s="47">
        <v>0.05672149744753262</v>
      </c>
      <c r="S100" s="47">
        <v>98.44015882019285</v>
      </c>
    </row>
    <row r="101" spans="2:19" s="1" customFormat="1" ht="15.75">
      <c r="B101" s="5">
        <v>35025</v>
      </c>
      <c r="C101" s="42" t="s">
        <v>55</v>
      </c>
      <c r="D101" s="16" t="s">
        <v>155</v>
      </c>
      <c r="E101" s="13" t="s">
        <v>54</v>
      </c>
      <c r="F101" s="12">
        <v>1767</v>
      </c>
      <c r="G101" s="12">
        <v>1119</v>
      </c>
      <c r="H101" s="47">
        <v>63.3276740237691</v>
      </c>
      <c r="I101" s="12">
        <v>1655</v>
      </c>
      <c r="J101" s="47">
        <v>93.66157328805885</v>
      </c>
      <c r="K101" s="12">
        <v>229</v>
      </c>
      <c r="L101" s="47">
        <v>12.959818902093945</v>
      </c>
      <c r="M101" s="12">
        <v>3</v>
      </c>
      <c r="N101" s="47">
        <v>0.1697792869269949</v>
      </c>
      <c r="O101" s="12">
        <v>3</v>
      </c>
      <c r="P101" s="47">
        <v>0.1697792869269949</v>
      </c>
      <c r="Q101" s="12">
        <v>0</v>
      </c>
      <c r="R101" s="47">
        <v>0</v>
      </c>
      <c r="S101" s="47">
        <v>91.22807017543859</v>
      </c>
    </row>
    <row r="102" spans="2:19" s="1" customFormat="1" ht="15.75">
      <c r="B102" s="5">
        <v>35026</v>
      </c>
      <c r="C102" s="42" t="s">
        <v>55</v>
      </c>
      <c r="D102" s="16" t="s">
        <v>156</v>
      </c>
      <c r="E102" s="13" t="s">
        <v>54</v>
      </c>
      <c r="F102" s="12">
        <v>928</v>
      </c>
      <c r="G102" s="12">
        <v>518</v>
      </c>
      <c r="H102" s="47">
        <v>55.81896551724138</v>
      </c>
      <c r="I102" s="12">
        <v>928</v>
      </c>
      <c r="J102" s="47">
        <v>100</v>
      </c>
      <c r="K102" s="12">
        <v>273</v>
      </c>
      <c r="L102" s="47">
        <v>29.41810344827586</v>
      </c>
      <c r="M102" s="12">
        <v>22</v>
      </c>
      <c r="N102" s="47">
        <v>2.3706896551724137</v>
      </c>
      <c r="O102" s="12">
        <v>57</v>
      </c>
      <c r="P102" s="47">
        <v>6.142241379310344</v>
      </c>
      <c r="Q102" s="12">
        <v>6</v>
      </c>
      <c r="R102" s="47">
        <v>0.646551724137931</v>
      </c>
      <c r="S102" s="47">
        <v>87.2790948275862</v>
      </c>
    </row>
    <row r="103" spans="2:19" s="1" customFormat="1" ht="15.75">
      <c r="B103" s="5">
        <v>35027</v>
      </c>
      <c r="C103" s="42" t="s">
        <v>55</v>
      </c>
      <c r="D103" s="16" t="s">
        <v>157</v>
      </c>
      <c r="E103" s="13" t="s">
        <v>54</v>
      </c>
      <c r="F103" s="12">
        <v>779</v>
      </c>
      <c r="G103" s="12">
        <v>372</v>
      </c>
      <c r="H103" s="47">
        <v>47.753530166880616</v>
      </c>
      <c r="I103" s="12">
        <v>707</v>
      </c>
      <c r="J103" s="47">
        <v>90.7573812580231</v>
      </c>
      <c r="K103" s="12">
        <v>115</v>
      </c>
      <c r="L103" s="47">
        <v>14.762516046213095</v>
      </c>
      <c r="M103" s="12">
        <v>10</v>
      </c>
      <c r="N103" s="47">
        <v>1.2836970474967908</v>
      </c>
      <c r="O103" s="12">
        <v>194</v>
      </c>
      <c r="P103" s="47">
        <v>24.90372272143774</v>
      </c>
      <c r="Q103" s="12">
        <v>24</v>
      </c>
      <c r="R103" s="47">
        <v>3.080872913992298</v>
      </c>
      <c r="S103" s="47">
        <v>82.46469833119383</v>
      </c>
    </row>
    <row r="104" spans="2:19" s="1" customFormat="1" ht="15.75">
      <c r="B104" s="5">
        <v>35028</v>
      </c>
      <c r="C104" s="42" t="s">
        <v>55</v>
      </c>
      <c r="D104" s="16" t="s">
        <v>158</v>
      </c>
      <c r="E104" s="13" t="s">
        <v>54</v>
      </c>
      <c r="F104" s="12">
        <v>2030</v>
      </c>
      <c r="G104" s="12">
        <v>1989</v>
      </c>
      <c r="H104" s="47">
        <v>97.98029556650246</v>
      </c>
      <c r="I104" s="12">
        <v>2016</v>
      </c>
      <c r="J104" s="47">
        <v>99.3103448275862</v>
      </c>
      <c r="K104" s="12">
        <v>127</v>
      </c>
      <c r="L104" s="47">
        <v>6.25615763546798</v>
      </c>
      <c r="M104" s="12">
        <v>0</v>
      </c>
      <c r="N104" s="47">
        <v>0</v>
      </c>
      <c r="O104" s="12">
        <v>0</v>
      </c>
      <c r="P104" s="47">
        <v>0</v>
      </c>
      <c r="Q104" s="12">
        <v>7</v>
      </c>
      <c r="R104" s="47">
        <v>0.3448275862068966</v>
      </c>
      <c r="S104" s="47">
        <v>98.56896551724138</v>
      </c>
    </row>
    <row r="105" spans="2:19" s="1" customFormat="1" ht="15.75">
      <c r="B105" s="5">
        <v>35029</v>
      </c>
      <c r="C105" s="42" t="s">
        <v>55</v>
      </c>
      <c r="D105" s="16" t="s">
        <v>159</v>
      </c>
      <c r="E105" s="13" t="s">
        <v>54</v>
      </c>
      <c r="F105" s="12">
        <v>1168</v>
      </c>
      <c r="G105" s="12">
        <v>1164</v>
      </c>
      <c r="H105" s="47">
        <v>99.65753424657534</v>
      </c>
      <c r="I105" s="12">
        <v>1164</v>
      </c>
      <c r="J105" s="47">
        <v>99.65753424657534</v>
      </c>
      <c r="K105" s="12">
        <v>513</v>
      </c>
      <c r="L105" s="47">
        <v>43.92123287671233</v>
      </c>
      <c r="M105" s="12">
        <v>2</v>
      </c>
      <c r="N105" s="47">
        <v>0.17123287671232876</v>
      </c>
      <c r="O105" s="12">
        <v>45</v>
      </c>
      <c r="P105" s="47">
        <v>3.8527397260273974</v>
      </c>
      <c r="Q105" s="12">
        <v>22</v>
      </c>
      <c r="R105" s="47">
        <v>1.8835616438356164</v>
      </c>
      <c r="S105" s="47">
        <v>92.21318493150685</v>
      </c>
    </row>
    <row r="106" spans="2:19" s="1" customFormat="1" ht="15.75">
      <c r="B106" s="5">
        <v>35030</v>
      </c>
      <c r="C106" s="42" t="s">
        <v>55</v>
      </c>
      <c r="D106" s="16" t="s">
        <v>160</v>
      </c>
      <c r="E106" s="13" t="s">
        <v>54</v>
      </c>
      <c r="F106" s="12">
        <v>1114</v>
      </c>
      <c r="G106" s="12">
        <v>969</v>
      </c>
      <c r="H106" s="47">
        <v>86.983842010772</v>
      </c>
      <c r="I106" s="12">
        <v>1080</v>
      </c>
      <c r="J106" s="47">
        <v>96.94793536804309</v>
      </c>
      <c r="K106" s="12">
        <v>295</v>
      </c>
      <c r="L106" s="47">
        <v>26.48114901256732</v>
      </c>
      <c r="M106" s="12">
        <v>0</v>
      </c>
      <c r="N106" s="47">
        <v>0</v>
      </c>
      <c r="O106" s="12">
        <v>0</v>
      </c>
      <c r="P106" s="47">
        <v>0</v>
      </c>
      <c r="Q106" s="12">
        <v>4</v>
      </c>
      <c r="R106" s="47">
        <v>0.3590664272890485</v>
      </c>
      <c r="S106" s="47">
        <v>93.41113105924596</v>
      </c>
    </row>
    <row r="107" spans="2:19" s="1" customFormat="1" ht="15.75">
      <c r="B107" s="5">
        <v>35031</v>
      </c>
      <c r="C107" s="42" t="s">
        <v>55</v>
      </c>
      <c r="D107" s="16" t="s">
        <v>161</v>
      </c>
      <c r="E107" s="13" t="s">
        <v>54</v>
      </c>
      <c r="F107" s="12">
        <v>808</v>
      </c>
      <c r="G107" s="12">
        <v>449</v>
      </c>
      <c r="H107" s="47">
        <v>55.569306930693074</v>
      </c>
      <c r="I107" s="12">
        <v>800</v>
      </c>
      <c r="J107" s="47">
        <v>99.00990099009901</v>
      </c>
      <c r="K107" s="12">
        <v>308</v>
      </c>
      <c r="L107" s="47">
        <v>38.11881188118812</v>
      </c>
      <c r="M107" s="12">
        <v>6</v>
      </c>
      <c r="N107" s="47">
        <v>0.7425742574257426</v>
      </c>
      <c r="O107" s="12">
        <v>0</v>
      </c>
      <c r="P107" s="47">
        <v>0</v>
      </c>
      <c r="Q107" s="12">
        <v>6</v>
      </c>
      <c r="R107" s="47">
        <v>0.7425742574257426</v>
      </c>
      <c r="S107" s="47">
        <v>87.19678217821783</v>
      </c>
    </row>
    <row r="108" spans="2:19" s="1" customFormat="1" ht="15.75">
      <c r="B108" s="5">
        <v>35032</v>
      </c>
      <c r="C108" s="42" t="s">
        <v>55</v>
      </c>
      <c r="D108" s="16" t="s">
        <v>162</v>
      </c>
      <c r="E108" s="13" t="s">
        <v>54</v>
      </c>
      <c r="F108" s="12">
        <v>1825</v>
      </c>
      <c r="G108" s="12">
        <v>830</v>
      </c>
      <c r="H108" s="47">
        <v>45.47945205479452</v>
      </c>
      <c r="I108" s="12">
        <v>1200</v>
      </c>
      <c r="J108" s="47">
        <v>65.75342465753424</v>
      </c>
      <c r="K108" s="12">
        <v>143</v>
      </c>
      <c r="L108" s="47">
        <v>7.835616438356165</v>
      </c>
      <c r="M108" s="12">
        <v>4</v>
      </c>
      <c r="N108" s="47">
        <v>0.2191780821917808</v>
      </c>
      <c r="O108" s="12">
        <v>10</v>
      </c>
      <c r="P108" s="47">
        <v>0.547945205479452</v>
      </c>
      <c r="Q108" s="12">
        <v>1</v>
      </c>
      <c r="R108" s="47">
        <v>0.0547945205479452</v>
      </c>
      <c r="S108" s="47">
        <v>83.64657534246575</v>
      </c>
    </row>
    <row r="109" spans="2:19" s="1" customFormat="1" ht="15.75">
      <c r="B109" s="5">
        <v>35033</v>
      </c>
      <c r="C109" s="42" t="s">
        <v>55</v>
      </c>
      <c r="D109" s="16" t="s">
        <v>163</v>
      </c>
      <c r="E109" s="13" t="s">
        <v>54</v>
      </c>
      <c r="F109" s="12">
        <v>2461</v>
      </c>
      <c r="G109" s="12">
        <v>1773</v>
      </c>
      <c r="H109" s="47">
        <v>72.0438845997562</v>
      </c>
      <c r="I109" s="12">
        <v>2461</v>
      </c>
      <c r="J109" s="47">
        <v>100</v>
      </c>
      <c r="K109" s="12">
        <v>472</v>
      </c>
      <c r="L109" s="47">
        <v>19.179195449004467</v>
      </c>
      <c r="M109" s="12">
        <v>22</v>
      </c>
      <c r="N109" s="47">
        <v>0.8939455505891915</v>
      </c>
      <c r="O109" s="12">
        <v>13</v>
      </c>
      <c r="P109" s="47">
        <v>0.5282405526208858</v>
      </c>
      <c r="Q109" s="12">
        <v>21</v>
      </c>
      <c r="R109" s="47">
        <v>0.8533116619260462</v>
      </c>
      <c r="S109" s="47">
        <v>92.5619666802113</v>
      </c>
    </row>
    <row r="110" spans="2:19" s="1" customFormat="1" ht="15.75">
      <c r="B110" s="5">
        <v>35034</v>
      </c>
      <c r="C110" s="42" t="s">
        <v>55</v>
      </c>
      <c r="D110" s="16" t="s">
        <v>164</v>
      </c>
      <c r="E110" s="13" t="s">
        <v>54</v>
      </c>
      <c r="F110" s="12">
        <v>939</v>
      </c>
      <c r="G110" s="12">
        <v>800</v>
      </c>
      <c r="H110" s="47">
        <v>85.19701810436635</v>
      </c>
      <c r="I110" s="12">
        <v>939</v>
      </c>
      <c r="J110" s="47">
        <v>100</v>
      </c>
      <c r="K110" s="12">
        <v>245</v>
      </c>
      <c r="L110" s="47">
        <v>26.091586794462195</v>
      </c>
      <c r="M110" s="12">
        <v>3</v>
      </c>
      <c r="N110" s="47">
        <v>0.3194888178913738</v>
      </c>
      <c r="O110" s="12">
        <v>67</v>
      </c>
      <c r="P110" s="47">
        <v>7.135250266240682</v>
      </c>
      <c r="Q110" s="12">
        <v>3</v>
      </c>
      <c r="R110" s="47">
        <v>0.3194888178913738</v>
      </c>
      <c r="S110" s="47">
        <v>92.34291799787007</v>
      </c>
    </row>
    <row r="111" spans="2:19" s="1" customFormat="1" ht="15.75">
      <c r="B111" s="5">
        <v>35084</v>
      </c>
      <c r="C111" s="42" t="s">
        <v>55</v>
      </c>
      <c r="D111" s="16" t="s">
        <v>165</v>
      </c>
      <c r="E111" s="13" t="s">
        <v>54</v>
      </c>
      <c r="F111" s="12">
        <v>390</v>
      </c>
      <c r="G111" s="12">
        <v>104</v>
      </c>
      <c r="H111" s="47">
        <v>26.666666666666668</v>
      </c>
      <c r="I111" s="12">
        <v>390</v>
      </c>
      <c r="J111" s="47">
        <v>100</v>
      </c>
      <c r="K111" s="12">
        <v>109</v>
      </c>
      <c r="L111" s="47">
        <v>27.94871794871795</v>
      </c>
      <c r="M111" s="12">
        <v>105</v>
      </c>
      <c r="N111" s="47">
        <v>26.923076923076923</v>
      </c>
      <c r="O111" s="12">
        <v>14</v>
      </c>
      <c r="P111" s="47">
        <v>3.5897435897435894</v>
      </c>
      <c r="Q111" s="12">
        <v>12</v>
      </c>
      <c r="R111" s="47">
        <v>3.076923076923077</v>
      </c>
      <c r="S111" s="47">
        <v>79.58974358974359</v>
      </c>
    </row>
    <row r="112" spans="2:19" s="1" customFormat="1" ht="15.75">
      <c r="B112" s="5">
        <v>35060</v>
      </c>
      <c r="C112" s="42" t="s">
        <v>55</v>
      </c>
      <c r="D112" s="16" t="s">
        <v>166</v>
      </c>
      <c r="E112" s="13" t="s">
        <v>54</v>
      </c>
      <c r="F112" s="12">
        <v>2067</v>
      </c>
      <c r="G112" s="12">
        <v>1728</v>
      </c>
      <c r="H112" s="47">
        <v>83.59941944847606</v>
      </c>
      <c r="I112" s="12">
        <v>2060</v>
      </c>
      <c r="J112" s="47">
        <v>99.66134494436382</v>
      </c>
      <c r="K112" s="12">
        <v>247</v>
      </c>
      <c r="L112" s="47">
        <v>11.949685534591195</v>
      </c>
      <c r="M112" s="12">
        <v>11</v>
      </c>
      <c r="N112" s="47">
        <v>0.5321722302854378</v>
      </c>
      <c r="O112" s="12">
        <v>0</v>
      </c>
      <c r="P112" s="47">
        <v>0</v>
      </c>
      <c r="Q112" s="12">
        <v>3</v>
      </c>
      <c r="R112" s="47">
        <v>0.14513788098693758</v>
      </c>
      <c r="S112" s="47">
        <v>95.57813255926463</v>
      </c>
    </row>
    <row r="113" spans="2:19" s="1" customFormat="1" ht="15.75">
      <c r="B113" s="5">
        <v>35035</v>
      </c>
      <c r="C113" s="42" t="s">
        <v>55</v>
      </c>
      <c r="D113" s="16" t="s">
        <v>167</v>
      </c>
      <c r="E113" s="13" t="s">
        <v>54</v>
      </c>
      <c r="F113" s="12">
        <v>491</v>
      </c>
      <c r="G113" s="12">
        <v>228</v>
      </c>
      <c r="H113" s="47">
        <v>46.435845213849284</v>
      </c>
      <c r="I113" s="12">
        <v>451</v>
      </c>
      <c r="J113" s="47">
        <v>91.85336048879837</v>
      </c>
      <c r="K113" s="12">
        <v>121</v>
      </c>
      <c r="L113" s="47">
        <v>24.643584521384927</v>
      </c>
      <c r="M113" s="12">
        <v>8</v>
      </c>
      <c r="N113" s="47">
        <v>1.6293279022403258</v>
      </c>
      <c r="O113" s="12">
        <v>38</v>
      </c>
      <c r="P113" s="47">
        <v>7.739307535641547</v>
      </c>
      <c r="Q113" s="12">
        <v>8</v>
      </c>
      <c r="R113" s="47">
        <v>1.6293279022403258</v>
      </c>
      <c r="S113" s="47">
        <v>84.60285132382892</v>
      </c>
    </row>
    <row r="114" spans="2:19" s="1" customFormat="1" ht="15.75">
      <c r="B114" s="5">
        <v>35036</v>
      </c>
      <c r="C114" s="42" t="s">
        <v>55</v>
      </c>
      <c r="D114" s="16" t="s">
        <v>168</v>
      </c>
      <c r="E114" s="13" t="s">
        <v>54</v>
      </c>
      <c r="F114" s="12">
        <v>662</v>
      </c>
      <c r="G114" s="12">
        <v>425</v>
      </c>
      <c r="H114" s="47">
        <v>64.19939577039275</v>
      </c>
      <c r="I114" s="12">
        <v>605</v>
      </c>
      <c r="J114" s="47">
        <v>91.38972809667673</v>
      </c>
      <c r="K114" s="12">
        <v>131</v>
      </c>
      <c r="L114" s="47">
        <v>19.788519637462233</v>
      </c>
      <c r="M114" s="12">
        <v>4</v>
      </c>
      <c r="N114" s="47">
        <v>0.6042296072507553</v>
      </c>
      <c r="O114" s="12">
        <v>56</v>
      </c>
      <c r="P114" s="47">
        <v>8.459214501510575</v>
      </c>
      <c r="Q114" s="12">
        <v>9</v>
      </c>
      <c r="R114" s="47">
        <v>1.3595166163141994</v>
      </c>
      <c r="S114" s="47">
        <v>87.95317220543808</v>
      </c>
    </row>
    <row r="115" spans="2:19" s="1" customFormat="1" ht="15.75">
      <c r="B115" s="5">
        <v>35088</v>
      </c>
      <c r="C115" s="42" t="s">
        <v>55</v>
      </c>
      <c r="D115" s="16" t="s">
        <v>169</v>
      </c>
      <c r="E115" s="13" t="s">
        <v>54</v>
      </c>
      <c r="F115" s="12">
        <v>2865</v>
      </c>
      <c r="G115" s="12">
        <v>2865</v>
      </c>
      <c r="H115" s="47">
        <v>100</v>
      </c>
      <c r="I115" s="12">
        <v>2865</v>
      </c>
      <c r="J115" s="47">
        <v>100</v>
      </c>
      <c r="K115" s="12">
        <v>291</v>
      </c>
      <c r="L115" s="47">
        <v>10.157068062827225</v>
      </c>
      <c r="M115" s="12">
        <v>2</v>
      </c>
      <c r="N115" s="47">
        <v>0.06980802792321117</v>
      </c>
      <c r="O115" s="12">
        <v>13</v>
      </c>
      <c r="P115" s="47">
        <v>0.45375218150087265</v>
      </c>
      <c r="Q115" s="12">
        <v>6</v>
      </c>
      <c r="R115" s="47">
        <v>0.20942408376963353</v>
      </c>
      <c r="S115" s="47">
        <v>98.3438045375218</v>
      </c>
    </row>
    <row r="116" spans="2:19" s="1" customFormat="1" ht="15.75">
      <c r="B116" s="5"/>
      <c r="C116" s="42" t="s">
        <v>55</v>
      </c>
      <c r="D116" s="16" t="s">
        <v>170</v>
      </c>
      <c r="E116" s="13" t="s">
        <v>54</v>
      </c>
      <c r="F116" s="12">
        <v>1953</v>
      </c>
      <c r="G116" s="12">
        <v>1207</v>
      </c>
      <c r="H116" s="47">
        <v>61.802355350742445</v>
      </c>
      <c r="I116" s="12">
        <v>1709</v>
      </c>
      <c r="J116" s="47">
        <v>87.50640040962622</v>
      </c>
      <c r="K116" s="12">
        <v>190</v>
      </c>
      <c r="L116" s="47">
        <v>9.728622631848438</v>
      </c>
      <c r="M116" s="12">
        <v>12</v>
      </c>
      <c r="N116" s="47">
        <v>0.6144393241167435</v>
      </c>
      <c r="O116" s="12">
        <v>8</v>
      </c>
      <c r="P116" s="47">
        <v>0.409626216077829</v>
      </c>
      <c r="Q116" s="12">
        <v>3</v>
      </c>
      <c r="R116" s="47">
        <v>0.15360983102918588</v>
      </c>
      <c r="S116" s="47">
        <v>90.11520737327189</v>
      </c>
    </row>
    <row r="117" spans="2:19" s="1" customFormat="1" ht="15.75">
      <c r="B117" s="5"/>
      <c r="C117" s="42" t="s">
        <v>55</v>
      </c>
      <c r="D117" s="16" t="s">
        <v>171</v>
      </c>
      <c r="E117" s="13" t="s">
        <v>54</v>
      </c>
      <c r="F117" s="12">
        <v>1977</v>
      </c>
      <c r="G117" s="12">
        <v>1977</v>
      </c>
      <c r="H117" s="47">
        <v>100</v>
      </c>
      <c r="I117" s="12">
        <v>1977</v>
      </c>
      <c r="J117" s="47">
        <v>100</v>
      </c>
      <c r="K117" s="12">
        <v>105</v>
      </c>
      <c r="L117" s="47">
        <v>5.311077389984825</v>
      </c>
      <c r="M117" s="12">
        <v>8</v>
      </c>
      <c r="N117" s="47">
        <v>0.4046535154274153</v>
      </c>
      <c r="O117" s="12">
        <v>0</v>
      </c>
      <c r="P117" s="47">
        <v>0</v>
      </c>
      <c r="Q117" s="12">
        <v>20</v>
      </c>
      <c r="R117" s="47">
        <v>1.0116337885685383</v>
      </c>
      <c r="S117" s="47">
        <v>98.99089529590289</v>
      </c>
    </row>
    <row r="118" spans="2:19" s="1" customFormat="1" ht="15.75">
      <c r="B118" s="5"/>
      <c r="C118" s="42" t="s">
        <v>55</v>
      </c>
      <c r="D118" s="16" t="s">
        <v>172</v>
      </c>
      <c r="E118" s="13" t="s">
        <v>54</v>
      </c>
      <c r="F118" s="12">
        <v>2206</v>
      </c>
      <c r="G118" s="12">
        <v>1876</v>
      </c>
      <c r="H118" s="47">
        <v>85.04079782411604</v>
      </c>
      <c r="I118" s="12">
        <v>1474</v>
      </c>
      <c r="J118" s="47">
        <v>66.81776971894833</v>
      </c>
      <c r="K118" s="12">
        <v>344</v>
      </c>
      <c r="L118" s="47">
        <v>15.59383499546691</v>
      </c>
      <c r="M118" s="12">
        <v>20</v>
      </c>
      <c r="N118" s="47">
        <v>0.9066183136899365</v>
      </c>
      <c r="O118" s="12">
        <v>350</v>
      </c>
      <c r="P118" s="47">
        <v>15.86582048957389</v>
      </c>
      <c r="Q118" s="12">
        <v>4</v>
      </c>
      <c r="R118" s="47">
        <v>0.1813236627379873</v>
      </c>
      <c r="S118" s="47">
        <v>85.44424297370807</v>
      </c>
    </row>
    <row r="119" spans="2:19" s="1" customFormat="1" ht="15.75">
      <c r="B119" s="5">
        <v>35038</v>
      </c>
      <c r="C119" s="42" t="s">
        <v>55</v>
      </c>
      <c r="D119" s="16" t="s">
        <v>173</v>
      </c>
      <c r="E119" s="13" t="s">
        <v>54</v>
      </c>
      <c r="F119" s="12">
        <v>823</v>
      </c>
      <c r="G119" s="12">
        <v>415</v>
      </c>
      <c r="H119" s="47">
        <v>50.42527339003645</v>
      </c>
      <c r="I119" s="12">
        <v>420</v>
      </c>
      <c r="J119" s="47">
        <v>51.03280680437424</v>
      </c>
      <c r="K119" s="12">
        <v>218</v>
      </c>
      <c r="L119" s="47">
        <v>26.48845686512758</v>
      </c>
      <c r="M119" s="12">
        <v>15</v>
      </c>
      <c r="N119" s="47">
        <v>1.8226002430133657</v>
      </c>
      <c r="O119" s="12">
        <v>188</v>
      </c>
      <c r="P119" s="47">
        <v>22.84325637910085</v>
      </c>
      <c r="Q119" s="12">
        <v>5</v>
      </c>
      <c r="R119" s="47">
        <v>0.6075334143377886</v>
      </c>
      <c r="S119" s="47">
        <v>73.86391251518833</v>
      </c>
    </row>
    <row r="120" spans="2:19" s="1" customFormat="1" ht="16.5" thickBot="1">
      <c r="B120" s="5">
        <v>35037</v>
      </c>
      <c r="C120" s="42" t="s">
        <v>55</v>
      </c>
      <c r="D120" s="16" t="s">
        <v>174</v>
      </c>
      <c r="E120" s="13" t="s">
        <v>54</v>
      </c>
      <c r="F120" s="12">
        <v>245</v>
      </c>
      <c r="G120" s="12">
        <v>81</v>
      </c>
      <c r="H120" s="47">
        <v>33.06122448979592</v>
      </c>
      <c r="I120" s="12">
        <v>243</v>
      </c>
      <c r="J120" s="47">
        <v>99.18367346938776</v>
      </c>
      <c r="K120" s="12">
        <v>107</v>
      </c>
      <c r="L120" s="47">
        <v>43.673469387755105</v>
      </c>
      <c r="M120" s="12">
        <v>0</v>
      </c>
      <c r="N120" s="47">
        <v>0</v>
      </c>
      <c r="O120" s="12">
        <v>6</v>
      </c>
      <c r="P120" s="47">
        <v>2.4489795918367347</v>
      </c>
      <c r="Q120" s="12">
        <v>66</v>
      </c>
      <c r="R120" s="47">
        <v>26.93877551020408</v>
      </c>
      <c r="S120" s="47">
        <v>78.71428571428572</v>
      </c>
    </row>
    <row r="121" spans="2:19" s="1" customFormat="1" ht="16.5" thickBot="1">
      <c r="B121" s="9"/>
      <c r="C121" s="54" t="s">
        <v>4</v>
      </c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2"/>
    </row>
    <row r="122" spans="1:19" s="1" customFormat="1" ht="15.75">
      <c r="A122" s="1">
        <v>1</v>
      </c>
      <c r="B122" s="8">
        <v>28001</v>
      </c>
      <c r="C122" s="14" t="s">
        <v>56</v>
      </c>
      <c r="D122" s="16" t="s">
        <v>176</v>
      </c>
      <c r="E122" s="25" t="s">
        <v>9</v>
      </c>
      <c r="F122" s="12">
        <v>600</v>
      </c>
      <c r="G122" s="12">
        <v>180</v>
      </c>
      <c r="H122" s="47">
        <v>30</v>
      </c>
      <c r="I122" s="12">
        <v>600</v>
      </c>
      <c r="J122" s="47">
        <v>100</v>
      </c>
      <c r="K122" s="12">
        <v>49</v>
      </c>
      <c r="L122" s="47">
        <v>8.166666666666666</v>
      </c>
      <c r="M122" s="12">
        <v>1</v>
      </c>
      <c r="N122" s="47">
        <v>0.16666666666666669</v>
      </c>
      <c r="O122" s="12">
        <v>0</v>
      </c>
      <c r="P122" s="47">
        <v>0</v>
      </c>
      <c r="Q122" s="12">
        <v>1</v>
      </c>
      <c r="R122" s="47">
        <v>0.16666666666666669</v>
      </c>
      <c r="S122" s="47">
        <v>88.225</v>
      </c>
    </row>
    <row r="123" spans="1:19" s="1" customFormat="1" ht="15" customHeight="1">
      <c r="A123" s="1">
        <v>2</v>
      </c>
      <c r="B123" s="8">
        <v>28002</v>
      </c>
      <c r="C123" s="14" t="s">
        <v>56</v>
      </c>
      <c r="D123" s="16" t="s">
        <v>177</v>
      </c>
      <c r="E123" s="25" t="s">
        <v>9</v>
      </c>
      <c r="F123" s="12">
        <v>779</v>
      </c>
      <c r="G123" s="12">
        <v>583</v>
      </c>
      <c r="H123" s="47">
        <v>74.8395378690629</v>
      </c>
      <c r="I123" s="12">
        <v>776</v>
      </c>
      <c r="J123" s="47">
        <v>99.61489088575097</v>
      </c>
      <c r="K123" s="12">
        <v>177</v>
      </c>
      <c r="L123" s="47">
        <v>22.721437740693197</v>
      </c>
      <c r="M123" s="12">
        <v>0</v>
      </c>
      <c r="N123" s="47">
        <v>0</v>
      </c>
      <c r="O123" s="12">
        <v>0</v>
      </c>
      <c r="P123" s="47">
        <v>0</v>
      </c>
      <c r="Q123" s="12">
        <v>0</v>
      </c>
      <c r="R123" s="47">
        <v>0</v>
      </c>
      <c r="S123" s="47">
        <v>92.74069319640566</v>
      </c>
    </row>
    <row r="124" spans="1:19" s="1" customFormat="1" ht="15.75">
      <c r="A124" s="1">
        <v>3</v>
      </c>
      <c r="B124" s="8">
        <v>28003</v>
      </c>
      <c r="C124" s="14" t="s">
        <v>56</v>
      </c>
      <c r="D124" s="16" t="s">
        <v>178</v>
      </c>
      <c r="E124" s="25" t="s">
        <v>9</v>
      </c>
      <c r="F124" s="12">
        <v>1052</v>
      </c>
      <c r="G124" s="12">
        <v>815</v>
      </c>
      <c r="H124" s="47">
        <v>77.47148288973385</v>
      </c>
      <c r="I124" s="12">
        <v>998</v>
      </c>
      <c r="J124" s="47">
        <v>94.86692015209125</v>
      </c>
      <c r="K124" s="12">
        <v>284</v>
      </c>
      <c r="L124" s="47">
        <v>26.996197718631176</v>
      </c>
      <c r="M124" s="12">
        <v>31</v>
      </c>
      <c r="N124" s="47">
        <v>2.9467680608365017</v>
      </c>
      <c r="O124" s="12">
        <v>0</v>
      </c>
      <c r="P124" s="47">
        <v>0</v>
      </c>
      <c r="Q124" s="12">
        <v>7</v>
      </c>
      <c r="R124" s="47">
        <v>0.6653992395437262</v>
      </c>
      <c r="S124" s="47">
        <v>91.00285171102662</v>
      </c>
    </row>
    <row r="125" spans="1:19" s="1" customFormat="1" ht="15.75">
      <c r="A125" s="1">
        <v>4</v>
      </c>
      <c r="B125" s="8">
        <v>28004</v>
      </c>
      <c r="C125" s="14" t="s">
        <v>56</v>
      </c>
      <c r="D125" s="16" t="s">
        <v>179</v>
      </c>
      <c r="E125" s="25" t="s">
        <v>9</v>
      </c>
      <c r="F125" s="12">
        <v>669</v>
      </c>
      <c r="G125" s="12">
        <v>375</v>
      </c>
      <c r="H125" s="47">
        <v>56.05381165919282</v>
      </c>
      <c r="I125" s="12">
        <v>660</v>
      </c>
      <c r="J125" s="47">
        <v>98.65470852017937</v>
      </c>
      <c r="K125" s="12">
        <v>237</v>
      </c>
      <c r="L125" s="47">
        <v>35.42600896860987</v>
      </c>
      <c r="M125" s="12">
        <v>0</v>
      </c>
      <c r="N125" s="47">
        <v>0</v>
      </c>
      <c r="O125" s="12">
        <v>1</v>
      </c>
      <c r="P125" s="47">
        <v>0.14947683109118087</v>
      </c>
      <c r="Q125" s="12">
        <v>8</v>
      </c>
      <c r="R125" s="47">
        <v>1.195814648729447</v>
      </c>
      <c r="S125" s="47">
        <v>87.61584454409567</v>
      </c>
    </row>
    <row r="126" spans="1:19" s="1" customFormat="1" ht="15.75">
      <c r="A126" s="1">
        <v>5</v>
      </c>
      <c r="B126" s="8">
        <v>28005</v>
      </c>
      <c r="C126" s="14" t="s">
        <v>56</v>
      </c>
      <c r="D126" s="16" t="s">
        <v>180</v>
      </c>
      <c r="E126" s="25" t="s">
        <v>9</v>
      </c>
      <c r="F126" s="12">
        <v>638</v>
      </c>
      <c r="G126" s="12">
        <v>173</v>
      </c>
      <c r="H126" s="47">
        <v>27.11598746081505</v>
      </c>
      <c r="I126" s="12">
        <v>517</v>
      </c>
      <c r="J126" s="47">
        <v>81.03448275862068</v>
      </c>
      <c r="K126" s="12">
        <v>119</v>
      </c>
      <c r="L126" s="47">
        <v>18.65203761755486</v>
      </c>
      <c r="M126" s="12">
        <v>61</v>
      </c>
      <c r="N126" s="47">
        <v>9.561128526645767</v>
      </c>
      <c r="O126" s="12">
        <v>2</v>
      </c>
      <c r="P126" s="47">
        <v>0.3134796238244514</v>
      </c>
      <c r="Q126" s="12">
        <v>14</v>
      </c>
      <c r="R126" s="47">
        <v>2.19435736677116</v>
      </c>
      <c r="S126" s="47">
        <v>80.65047021943573</v>
      </c>
    </row>
    <row r="127" spans="1:19" s="1" customFormat="1" ht="15.75">
      <c r="A127" s="1">
        <v>6</v>
      </c>
      <c r="B127" s="8">
        <v>28006</v>
      </c>
      <c r="C127" s="14" t="s">
        <v>56</v>
      </c>
      <c r="D127" s="16" t="s">
        <v>181</v>
      </c>
      <c r="E127" s="25" t="s">
        <v>9</v>
      </c>
      <c r="F127" s="12">
        <v>935</v>
      </c>
      <c r="G127" s="12">
        <v>796</v>
      </c>
      <c r="H127" s="47">
        <v>85.13368983957218</v>
      </c>
      <c r="I127" s="12">
        <v>673</v>
      </c>
      <c r="J127" s="47">
        <v>71.97860962566844</v>
      </c>
      <c r="K127" s="12">
        <v>185</v>
      </c>
      <c r="L127" s="47">
        <v>19.786096256684495</v>
      </c>
      <c r="M127" s="12">
        <v>27</v>
      </c>
      <c r="N127" s="47">
        <v>2.8877005347593583</v>
      </c>
      <c r="O127" s="12">
        <v>0</v>
      </c>
      <c r="P127" s="47">
        <v>0</v>
      </c>
      <c r="Q127" s="12">
        <v>9</v>
      </c>
      <c r="R127" s="47">
        <v>0.9625668449197862</v>
      </c>
      <c r="S127" s="47">
        <v>88.62032085561498</v>
      </c>
    </row>
    <row r="128" spans="1:19" s="1" customFormat="1" ht="15.75">
      <c r="A128" s="1">
        <v>7</v>
      </c>
      <c r="B128" s="8">
        <v>28007</v>
      </c>
      <c r="C128" s="14" t="s">
        <v>56</v>
      </c>
      <c r="D128" s="16" t="s">
        <v>182</v>
      </c>
      <c r="E128" s="25" t="s">
        <v>9</v>
      </c>
      <c r="F128" s="12">
        <v>769</v>
      </c>
      <c r="G128" s="12">
        <v>508</v>
      </c>
      <c r="H128" s="47">
        <v>66.05981794538361</v>
      </c>
      <c r="I128" s="12">
        <v>765</v>
      </c>
      <c r="J128" s="47">
        <v>99.47984395318595</v>
      </c>
      <c r="K128" s="12">
        <v>194</v>
      </c>
      <c r="L128" s="47">
        <v>25.227568270481143</v>
      </c>
      <c r="M128" s="12">
        <v>12</v>
      </c>
      <c r="N128" s="47">
        <v>1.5604681404421328</v>
      </c>
      <c r="O128" s="12">
        <v>0</v>
      </c>
      <c r="P128" s="47">
        <v>0</v>
      </c>
      <c r="Q128" s="12">
        <v>7</v>
      </c>
      <c r="R128" s="47">
        <v>0.9102730819245773</v>
      </c>
      <c r="S128" s="47">
        <v>90.65019505851755</v>
      </c>
    </row>
    <row r="129" spans="1:19" s="1" customFormat="1" ht="15" customHeight="1">
      <c r="A129" s="1">
        <v>9</v>
      </c>
      <c r="B129" s="8">
        <v>28008</v>
      </c>
      <c r="C129" s="14" t="s">
        <v>56</v>
      </c>
      <c r="D129" s="16" t="s">
        <v>183</v>
      </c>
      <c r="E129" s="25" t="s">
        <v>9</v>
      </c>
      <c r="F129" s="12">
        <v>688</v>
      </c>
      <c r="G129" s="12">
        <v>490</v>
      </c>
      <c r="H129" s="47">
        <v>71.22093023255815</v>
      </c>
      <c r="I129" s="12">
        <v>625</v>
      </c>
      <c r="J129" s="47">
        <v>90.84302325581395</v>
      </c>
      <c r="K129" s="12">
        <v>78</v>
      </c>
      <c r="L129" s="47">
        <v>11.337209302325581</v>
      </c>
      <c r="M129" s="12">
        <v>3</v>
      </c>
      <c r="N129" s="47">
        <v>0.436046511627907</v>
      </c>
      <c r="O129" s="12">
        <v>0</v>
      </c>
      <c r="P129" s="47">
        <v>0</v>
      </c>
      <c r="Q129" s="12">
        <v>2</v>
      </c>
      <c r="R129" s="47">
        <v>0.29069767441860467</v>
      </c>
      <c r="S129" s="47">
        <v>92.0421511627907</v>
      </c>
    </row>
    <row r="130" spans="1:19" s="1" customFormat="1" ht="15.75">
      <c r="A130" s="1">
        <v>29</v>
      </c>
      <c r="B130" s="8">
        <v>28009</v>
      </c>
      <c r="C130" s="14" t="s">
        <v>56</v>
      </c>
      <c r="D130" s="16" t="s">
        <v>265</v>
      </c>
      <c r="E130" s="25" t="s">
        <v>9</v>
      </c>
      <c r="F130" s="12">
        <v>1198</v>
      </c>
      <c r="G130" s="12">
        <v>1120</v>
      </c>
      <c r="H130" s="47">
        <v>93.48914858096829</v>
      </c>
      <c r="I130" s="12">
        <v>1190</v>
      </c>
      <c r="J130" s="47">
        <v>99.33222036727881</v>
      </c>
      <c r="K130" s="12">
        <v>503</v>
      </c>
      <c r="L130" s="47">
        <v>41.98664440734557</v>
      </c>
      <c r="M130" s="12">
        <v>0</v>
      </c>
      <c r="N130" s="47">
        <v>0</v>
      </c>
      <c r="O130" s="12">
        <v>0</v>
      </c>
      <c r="P130" s="47">
        <v>0</v>
      </c>
      <c r="Q130" s="12">
        <v>4</v>
      </c>
      <c r="R130" s="47">
        <v>0.333889816360601</v>
      </c>
      <c r="S130" s="47">
        <v>92.54173622704508</v>
      </c>
    </row>
    <row r="131" spans="1:19" s="1" customFormat="1" ht="15.75">
      <c r="A131" s="1">
        <v>1</v>
      </c>
      <c r="B131" s="8">
        <v>6018</v>
      </c>
      <c r="C131" s="14" t="s">
        <v>56</v>
      </c>
      <c r="D131" s="16" t="s">
        <v>264</v>
      </c>
      <c r="E131" s="6" t="s">
        <v>33</v>
      </c>
      <c r="F131" s="12">
        <v>993</v>
      </c>
      <c r="G131" s="12">
        <v>831</v>
      </c>
      <c r="H131" s="47">
        <v>83.68580060422961</v>
      </c>
      <c r="I131" s="12">
        <v>988</v>
      </c>
      <c r="J131" s="47">
        <v>99.49647532729104</v>
      </c>
      <c r="K131" s="12">
        <v>171</v>
      </c>
      <c r="L131" s="47">
        <v>17.220543806646525</v>
      </c>
      <c r="M131" s="12">
        <v>10</v>
      </c>
      <c r="N131" s="47">
        <v>1.0070493454179255</v>
      </c>
      <c r="O131" s="12">
        <v>0</v>
      </c>
      <c r="P131" s="47">
        <v>0</v>
      </c>
      <c r="Q131" s="12">
        <v>0</v>
      </c>
      <c r="R131" s="47">
        <v>0</v>
      </c>
      <c r="S131" s="47">
        <v>94.71802618328297</v>
      </c>
    </row>
    <row r="132" spans="1:19" s="1" customFormat="1" ht="15.75">
      <c r="A132" s="1">
        <v>2</v>
      </c>
      <c r="B132" s="8">
        <v>6019</v>
      </c>
      <c r="C132" s="14" t="s">
        <v>56</v>
      </c>
      <c r="D132" s="16" t="s">
        <v>266</v>
      </c>
      <c r="E132" s="6" t="s">
        <v>33</v>
      </c>
      <c r="F132" s="12">
        <v>664</v>
      </c>
      <c r="G132" s="12">
        <v>390</v>
      </c>
      <c r="H132" s="47">
        <v>58.734939759036145</v>
      </c>
      <c r="I132" s="12">
        <v>663</v>
      </c>
      <c r="J132" s="47">
        <v>99.84939759036145</v>
      </c>
      <c r="K132" s="12">
        <v>387</v>
      </c>
      <c r="L132" s="47">
        <v>58.28313253012048</v>
      </c>
      <c r="M132" s="12">
        <v>13</v>
      </c>
      <c r="N132" s="47">
        <v>1.957831325301205</v>
      </c>
      <c r="O132" s="12">
        <v>154</v>
      </c>
      <c r="P132" s="47">
        <v>23.19277108433735</v>
      </c>
      <c r="Q132" s="12">
        <v>1</v>
      </c>
      <c r="R132" s="47">
        <v>0.15060240963855423</v>
      </c>
      <c r="S132" s="47">
        <v>80.08283132530121</v>
      </c>
    </row>
    <row r="133" spans="1:19" s="1" customFormat="1" ht="15.75">
      <c r="A133" s="1">
        <v>3</v>
      </c>
      <c r="B133" s="8">
        <v>6020</v>
      </c>
      <c r="C133" s="14" t="s">
        <v>56</v>
      </c>
      <c r="D133" s="16" t="s">
        <v>267</v>
      </c>
      <c r="E133" s="6" t="s">
        <v>33</v>
      </c>
      <c r="F133" s="12">
        <v>494</v>
      </c>
      <c r="G133" s="12">
        <v>401</v>
      </c>
      <c r="H133" s="47">
        <v>81.17408906882592</v>
      </c>
      <c r="I133" s="12">
        <v>481</v>
      </c>
      <c r="J133" s="47">
        <v>97.36842105263158</v>
      </c>
      <c r="K133" s="12">
        <v>78</v>
      </c>
      <c r="L133" s="47">
        <v>15.789473684210526</v>
      </c>
      <c r="M133" s="12">
        <v>31</v>
      </c>
      <c r="N133" s="47">
        <v>6.275303643724696</v>
      </c>
      <c r="O133" s="12">
        <v>14</v>
      </c>
      <c r="P133" s="47">
        <v>2.834008097165992</v>
      </c>
      <c r="Q133" s="12">
        <v>2</v>
      </c>
      <c r="R133" s="47">
        <v>0.4048582995951417</v>
      </c>
      <c r="S133" s="47">
        <v>92.71255060728745</v>
      </c>
    </row>
    <row r="134" spans="1:19" s="1" customFormat="1" ht="15.75">
      <c r="A134" s="1">
        <v>4</v>
      </c>
      <c r="B134" s="8">
        <v>6021</v>
      </c>
      <c r="C134" s="14" t="s">
        <v>56</v>
      </c>
      <c r="D134" s="16" t="s">
        <v>268</v>
      </c>
      <c r="E134" s="6" t="s">
        <v>33</v>
      </c>
      <c r="F134" s="12">
        <v>932</v>
      </c>
      <c r="G134" s="12">
        <v>555</v>
      </c>
      <c r="H134" s="47">
        <v>59.54935622317596</v>
      </c>
      <c r="I134" s="12">
        <v>929</v>
      </c>
      <c r="J134" s="47">
        <v>99.67811158798283</v>
      </c>
      <c r="K134" s="12">
        <v>150</v>
      </c>
      <c r="L134" s="47">
        <v>16.09442060085837</v>
      </c>
      <c r="M134" s="12">
        <v>23</v>
      </c>
      <c r="N134" s="47">
        <v>2.467811158798283</v>
      </c>
      <c r="O134" s="12">
        <v>4</v>
      </c>
      <c r="P134" s="47">
        <v>0.4291845493562232</v>
      </c>
      <c r="Q134" s="12">
        <v>2</v>
      </c>
      <c r="R134" s="47">
        <v>0.2145922746781116</v>
      </c>
      <c r="S134" s="47">
        <v>90.9656652360515</v>
      </c>
    </row>
    <row r="135" spans="1:19" s="1" customFormat="1" ht="15.75">
      <c r="A135" s="1">
        <v>5</v>
      </c>
      <c r="B135" s="8">
        <v>6022</v>
      </c>
      <c r="C135" s="14" t="s">
        <v>56</v>
      </c>
      <c r="D135" s="16" t="s">
        <v>269</v>
      </c>
      <c r="E135" s="6" t="s">
        <v>33</v>
      </c>
      <c r="F135" s="12">
        <v>410</v>
      </c>
      <c r="G135" s="12">
        <v>108</v>
      </c>
      <c r="H135" s="47">
        <v>26.34146341463415</v>
      </c>
      <c r="I135" s="12">
        <v>391</v>
      </c>
      <c r="J135" s="47">
        <v>95.36585365853658</v>
      </c>
      <c r="K135" s="12">
        <v>98</v>
      </c>
      <c r="L135" s="47">
        <v>23.902439024390244</v>
      </c>
      <c r="M135" s="12">
        <v>17</v>
      </c>
      <c r="N135" s="47">
        <v>4.146341463414634</v>
      </c>
      <c r="O135" s="12">
        <v>0</v>
      </c>
      <c r="P135" s="47">
        <v>0</v>
      </c>
      <c r="Q135" s="12">
        <v>2</v>
      </c>
      <c r="R135" s="47">
        <v>0.4878048780487805</v>
      </c>
      <c r="S135" s="47">
        <v>83.7439024390244</v>
      </c>
    </row>
    <row r="136" spans="1:19" s="1" customFormat="1" ht="15.75">
      <c r="A136" s="1">
        <v>6</v>
      </c>
      <c r="B136" s="8">
        <v>6023</v>
      </c>
      <c r="C136" s="14" t="s">
        <v>56</v>
      </c>
      <c r="D136" s="16" t="s">
        <v>270</v>
      </c>
      <c r="E136" s="6" t="s">
        <v>33</v>
      </c>
      <c r="F136" s="12">
        <v>1066</v>
      </c>
      <c r="G136" s="12">
        <v>571</v>
      </c>
      <c r="H136" s="47">
        <v>53.56472795497186</v>
      </c>
      <c r="I136" s="12">
        <v>1064</v>
      </c>
      <c r="J136" s="47">
        <v>99.812382739212</v>
      </c>
      <c r="K136" s="12">
        <v>247</v>
      </c>
      <c r="L136" s="47">
        <v>23.170731707317074</v>
      </c>
      <c r="M136" s="12">
        <v>92</v>
      </c>
      <c r="N136" s="47">
        <v>8.630393996247655</v>
      </c>
      <c r="O136" s="12">
        <v>137</v>
      </c>
      <c r="P136" s="47">
        <v>12.851782363977485</v>
      </c>
      <c r="Q136" s="12">
        <v>13</v>
      </c>
      <c r="R136" s="47">
        <v>1.2195121951219512</v>
      </c>
      <c r="S136" s="47">
        <v>85.47373358348968</v>
      </c>
    </row>
    <row r="137" spans="1:19" s="1" customFormat="1" ht="15.75">
      <c r="A137" s="1">
        <v>7</v>
      </c>
      <c r="B137" s="8">
        <v>6024</v>
      </c>
      <c r="C137" s="14" t="s">
        <v>56</v>
      </c>
      <c r="D137" s="16" t="s">
        <v>271</v>
      </c>
      <c r="E137" s="6" t="s">
        <v>33</v>
      </c>
      <c r="F137" s="12">
        <v>717</v>
      </c>
      <c r="G137" s="12">
        <v>637</v>
      </c>
      <c r="H137" s="47">
        <v>88.8423988842399</v>
      </c>
      <c r="I137" s="12">
        <v>711</v>
      </c>
      <c r="J137" s="47">
        <v>99.16317991631799</v>
      </c>
      <c r="K137" s="12">
        <v>102</v>
      </c>
      <c r="L137" s="47">
        <v>14.225941422594143</v>
      </c>
      <c r="M137" s="12">
        <v>0</v>
      </c>
      <c r="N137" s="47">
        <v>0</v>
      </c>
      <c r="O137" s="12">
        <v>0</v>
      </c>
      <c r="P137" s="47">
        <v>0</v>
      </c>
      <c r="Q137" s="12">
        <v>2</v>
      </c>
      <c r="R137" s="47">
        <v>0.2789400278940028</v>
      </c>
      <c r="S137" s="47">
        <v>95.98326359832637</v>
      </c>
    </row>
    <row r="138" spans="1:19" s="1" customFormat="1" ht="15.75">
      <c r="A138" s="1">
        <v>8</v>
      </c>
      <c r="B138" s="8">
        <v>6025</v>
      </c>
      <c r="C138" s="14" t="s">
        <v>56</v>
      </c>
      <c r="D138" s="16" t="s">
        <v>272</v>
      </c>
      <c r="E138" s="6" t="s">
        <v>33</v>
      </c>
      <c r="F138" s="12">
        <v>920</v>
      </c>
      <c r="G138" s="12">
        <v>920</v>
      </c>
      <c r="H138" s="47">
        <v>100</v>
      </c>
      <c r="I138" s="12">
        <v>920</v>
      </c>
      <c r="J138" s="47">
        <v>100</v>
      </c>
      <c r="K138" s="12">
        <v>140</v>
      </c>
      <c r="L138" s="47">
        <v>15.217391304347828</v>
      </c>
      <c r="M138" s="12">
        <v>10</v>
      </c>
      <c r="N138" s="47">
        <v>1.0869565217391304</v>
      </c>
      <c r="O138" s="12">
        <v>0</v>
      </c>
      <c r="P138" s="47">
        <v>0</v>
      </c>
      <c r="Q138" s="12">
        <v>4</v>
      </c>
      <c r="R138" s="47">
        <v>0.43478260869565216</v>
      </c>
      <c r="S138" s="47">
        <v>97.48913043478261</v>
      </c>
    </row>
    <row r="139" spans="1:19" s="1" customFormat="1" ht="15.75">
      <c r="A139" s="1">
        <v>9</v>
      </c>
      <c r="B139" s="8">
        <v>6026</v>
      </c>
      <c r="C139" s="14" t="s">
        <v>56</v>
      </c>
      <c r="D139" s="16" t="s">
        <v>273</v>
      </c>
      <c r="E139" s="6" t="s">
        <v>33</v>
      </c>
      <c r="F139" s="12">
        <v>577</v>
      </c>
      <c r="G139" s="12">
        <v>513</v>
      </c>
      <c r="H139" s="47">
        <v>88.90814558058926</v>
      </c>
      <c r="I139" s="12">
        <v>571</v>
      </c>
      <c r="J139" s="47">
        <v>98.96013864818023</v>
      </c>
      <c r="K139" s="12">
        <v>32</v>
      </c>
      <c r="L139" s="47">
        <v>5.545927209705372</v>
      </c>
      <c r="M139" s="12">
        <v>4</v>
      </c>
      <c r="N139" s="47">
        <v>0.6932409012131715</v>
      </c>
      <c r="O139" s="12">
        <v>257</v>
      </c>
      <c r="P139" s="47">
        <v>44.54072790294627</v>
      </c>
      <c r="Q139" s="12">
        <v>0</v>
      </c>
      <c r="R139" s="47">
        <v>0</v>
      </c>
      <c r="S139" s="47">
        <v>88.28422876949739</v>
      </c>
    </row>
    <row r="140" spans="1:19" s="1" customFormat="1" ht="15.75">
      <c r="A140" s="1">
        <v>10</v>
      </c>
      <c r="B140" s="8"/>
      <c r="C140" s="14" t="s">
        <v>56</v>
      </c>
      <c r="D140" s="22" t="s">
        <v>274</v>
      </c>
      <c r="E140" s="6" t="s">
        <v>33</v>
      </c>
      <c r="F140" s="12">
        <v>200</v>
      </c>
      <c r="G140" s="12">
        <v>185</v>
      </c>
      <c r="H140" s="47">
        <v>92.5</v>
      </c>
      <c r="I140" s="12">
        <v>193</v>
      </c>
      <c r="J140" s="47">
        <v>96.5</v>
      </c>
      <c r="K140" s="12">
        <v>34</v>
      </c>
      <c r="L140" s="47">
        <v>17</v>
      </c>
      <c r="M140" s="12">
        <v>3</v>
      </c>
      <c r="N140" s="47">
        <v>1.5</v>
      </c>
      <c r="O140" s="12">
        <v>0</v>
      </c>
      <c r="P140" s="47">
        <v>0</v>
      </c>
      <c r="Q140" s="12">
        <v>5</v>
      </c>
      <c r="R140" s="47">
        <v>2.5</v>
      </c>
      <c r="S140" s="47">
        <v>95.02499999999999</v>
      </c>
    </row>
    <row r="141" spans="1:19" s="1" customFormat="1" ht="18" customHeight="1">
      <c r="A141" s="1">
        <v>1</v>
      </c>
      <c r="B141" s="8">
        <v>16001</v>
      </c>
      <c r="C141" s="14" t="s">
        <v>56</v>
      </c>
      <c r="D141" s="16" t="s">
        <v>452</v>
      </c>
      <c r="E141" s="6" t="s">
        <v>13</v>
      </c>
      <c r="F141" s="12">
        <v>706</v>
      </c>
      <c r="G141" s="12">
        <v>300</v>
      </c>
      <c r="H141" s="47">
        <v>42.492917847025495</v>
      </c>
      <c r="I141" s="12">
        <v>500</v>
      </c>
      <c r="J141" s="47">
        <v>70.82152974504248</v>
      </c>
      <c r="K141" s="12">
        <v>180</v>
      </c>
      <c r="L141" s="47">
        <v>25.495750708215297</v>
      </c>
      <c r="M141" s="12">
        <v>8</v>
      </c>
      <c r="N141" s="47">
        <v>1.13314447592068</v>
      </c>
      <c r="O141" s="12">
        <v>0</v>
      </c>
      <c r="P141" s="47">
        <v>0</v>
      </c>
      <c r="Q141" s="12">
        <v>3</v>
      </c>
      <c r="R141" s="47">
        <v>0.424929178470255</v>
      </c>
      <c r="S141" s="47">
        <v>81.48016997167139</v>
      </c>
    </row>
    <row r="142" spans="1:19" s="1" customFormat="1" ht="15.75">
      <c r="A142" s="1">
        <v>3</v>
      </c>
      <c r="B142" s="8">
        <v>16003</v>
      </c>
      <c r="C142" s="14" t="s">
        <v>56</v>
      </c>
      <c r="D142" s="16" t="s">
        <v>453</v>
      </c>
      <c r="E142" s="6" t="s">
        <v>13</v>
      </c>
      <c r="F142" s="12">
        <v>848</v>
      </c>
      <c r="G142" s="12">
        <v>639</v>
      </c>
      <c r="H142" s="47">
        <v>75.35377358490565</v>
      </c>
      <c r="I142" s="12">
        <v>511</v>
      </c>
      <c r="J142" s="47">
        <v>60.259433962264154</v>
      </c>
      <c r="K142" s="12">
        <v>341</v>
      </c>
      <c r="L142" s="47">
        <v>40.2122641509434</v>
      </c>
      <c r="M142" s="12">
        <v>14</v>
      </c>
      <c r="N142" s="47">
        <v>1.650943396226415</v>
      </c>
      <c r="O142" s="12">
        <v>86</v>
      </c>
      <c r="P142" s="47">
        <v>10.141509433962264</v>
      </c>
      <c r="Q142" s="12">
        <v>4</v>
      </c>
      <c r="R142" s="47">
        <v>0.4716981132075472</v>
      </c>
      <c r="S142" s="47">
        <v>79.97641509433963</v>
      </c>
    </row>
    <row r="143" spans="1:19" s="1" customFormat="1" ht="15.75">
      <c r="A143" s="1">
        <v>5</v>
      </c>
      <c r="B143" s="8">
        <v>16005</v>
      </c>
      <c r="C143" s="14" t="s">
        <v>56</v>
      </c>
      <c r="D143" s="16" t="s">
        <v>454</v>
      </c>
      <c r="E143" s="6" t="s">
        <v>13</v>
      </c>
      <c r="F143" s="12">
        <v>798</v>
      </c>
      <c r="G143" s="12">
        <v>469</v>
      </c>
      <c r="H143" s="47">
        <v>58.77192982456141</v>
      </c>
      <c r="I143" s="12">
        <v>798</v>
      </c>
      <c r="J143" s="47">
        <v>100</v>
      </c>
      <c r="K143" s="12">
        <v>167</v>
      </c>
      <c r="L143" s="47">
        <v>20.927318295739347</v>
      </c>
      <c r="M143" s="12">
        <v>17</v>
      </c>
      <c r="N143" s="47">
        <v>2.1303258145363406</v>
      </c>
      <c r="O143" s="12">
        <v>0</v>
      </c>
      <c r="P143" s="47">
        <v>0</v>
      </c>
      <c r="Q143" s="12">
        <v>2</v>
      </c>
      <c r="R143" s="47">
        <v>0.2506265664160401</v>
      </c>
      <c r="S143" s="47">
        <v>90.31954887218045</v>
      </c>
    </row>
    <row r="144" spans="1:19" s="1" customFormat="1" ht="15.75">
      <c r="A144" s="1">
        <v>6</v>
      </c>
      <c r="B144" s="8">
        <v>16006</v>
      </c>
      <c r="C144" s="14" t="s">
        <v>56</v>
      </c>
      <c r="D144" s="16" t="s">
        <v>455</v>
      </c>
      <c r="E144" s="6" t="s">
        <v>13</v>
      </c>
      <c r="F144" s="12">
        <v>436</v>
      </c>
      <c r="G144" s="12">
        <v>208</v>
      </c>
      <c r="H144" s="47">
        <v>47.706422018348626</v>
      </c>
      <c r="I144" s="12">
        <v>426</v>
      </c>
      <c r="J144" s="47">
        <v>97.70642201834863</v>
      </c>
      <c r="K144" s="12">
        <v>360</v>
      </c>
      <c r="L144" s="47">
        <v>82.56880733944955</v>
      </c>
      <c r="M144" s="12">
        <v>8</v>
      </c>
      <c r="N144" s="47">
        <v>1.834862385321101</v>
      </c>
      <c r="O144" s="12">
        <v>88</v>
      </c>
      <c r="P144" s="47">
        <v>20.18348623853211</v>
      </c>
      <c r="Q144" s="12">
        <v>5</v>
      </c>
      <c r="R144" s="47">
        <v>1.146788990825688</v>
      </c>
      <c r="S144" s="47">
        <v>74.82798165137615</v>
      </c>
    </row>
    <row r="145" spans="1:19" s="1" customFormat="1" ht="15.75">
      <c r="A145" s="1">
        <v>7</v>
      </c>
      <c r="B145" s="8">
        <v>16007</v>
      </c>
      <c r="C145" s="14" t="s">
        <v>56</v>
      </c>
      <c r="D145" s="16" t="s">
        <v>456</v>
      </c>
      <c r="E145" s="6" t="s">
        <v>13</v>
      </c>
      <c r="F145" s="12">
        <v>973</v>
      </c>
      <c r="G145" s="12">
        <v>575</v>
      </c>
      <c r="H145" s="47">
        <v>59.0955806783145</v>
      </c>
      <c r="I145" s="12">
        <v>862</v>
      </c>
      <c r="J145" s="47">
        <v>88.59198355601234</v>
      </c>
      <c r="K145" s="12">
        <v>176</v>
      </c>
      <c r="L145" s="47">
        <v>18.088386433710173</v>
      </c>
      <c r="M145" s="12">
        <v>4</v>
      </c>
      <c r="N145" s="47">
        <v>0.41109969167523125</v>
      </c>
      <c r="O145" s="12">
        <v>243</v>
      </c>
      <c r="P145" s="47">
        <v>24.9743062692703</v>
      </c>
      <c r="Q145" s="12">
        <v>1</v>
      </c>
      <c r="R145" s="47">
        <v>0.10277492291880781</v>
      </c>
      <c r="S145" s="47">
        <v>83.79753340184995</v>
      </c>
    </row>
    <row r="146" spans="1:19" s="1" customFormat="1" ht="15.75">
      <c r="A146" s="1">
        <v>20</v>
      </c>
      <c r="B146" s="8">
        <v>16008</v>
      </c>
      <c r="C146" s="14" t="s">
        <v>56</v>
      </c>
      <c r="D146" s="16" t="s">
        <v>457</v>
      </c>
      <c r="E146" s="6" t="s">
        <v>13</v>
      </c>
      <c r="F146" s="12">
        <v>1269</v>
      </c>
      <c r="G146" s="12">
        <v>635</v>
      </c>
      <c r="H146" s="47">
        <v>50.03940110323089</v>
      </c>
      <c r="I146" s="12">
        <v>1252</v>
      </c>
      <c r="J146" s="47">
        <v>98.66036249014972</v>
      </c>
      <c r="K146" s="12">
        <v>289</v>
      </c>
      <c r="L146" s="47">
        <v>22.77383766745469</v>
      </c>
      <c r="M146" s="12">
        <v>25</v>
      </c>
      <c r="N146" s="47">
        <v>1.9700551615445234</v>
      </c>
      <c r="O146" s="12">
        <v>17</v>
      </c>
      <c r="P146" s="47">
        <v>1.3396375098502757</v>
      </c>
      <c r="Q146" s="12">
        <v>6</v>
      </c>
      <c r="R146" s="47">
        <v>0.4728132387706856</v>
      </c>
      <c r="S146" s="47">
        <v>88.18754925137904</v>
      </c>
    </row>
    <row r="147" spans="1:19" s="1" customFormat="1" ht="15.75">
      <c r="A147" s="1">
        <v>103</v>
      </c>
      <c r="B147" s="8">
        <v>16011</v>
      </c>
      <c r="C147" s="14" t="s">
        <v>56</v>
      </c>
      <c r="D147" s="16" t="s">
        <v>458</v>
      </c>
      <c r="E147" s="6" t="s">
        <v>13</v>
      </c>
      <c r="F147" s="12">
        <v>968</v>
      </c>
      <c r="G147" s="12">
        <v>726</v>
      </c>
      <c r="H147" s="47">
        <v>75</v>
      </c>
      <c r="I147" s="12">
        <v>968</v>
      </c>
      <c r="J147" s="47">
        <v>100</v>
      </c>
      <c r="K147" s="12">
        <v>133</v>
      </c>
      <c r="L147" s="47">
        <v>13.739669421487601</v>
      </c>
      <c r="M147" s="12">
        <v>4</v>
      </c>
      <c r="N147" s="47">
        <v>0.4132231404958678</v>
      </c>
      <c r="O147" s="12">
        <v>0</v>
      </c>
      <c r="P147" s="47">
        <v>0</v>
      </c>
      <c r="Q147" s="12">
        <v>0</v>
      </c>
      <c r="R147" s="47">
        <v>0</v>
      </c>
      <c r="S147" s="47">
        <v>94.12706611570248</v>
      </c>
    </row>
    <row r="148" spans="1:19" s="1" customFormat="1" ht="15.75">
      <c r="A148" s="1">
        <v>104</v>
      </c>
      <c r="B148" s="8">
        <v>16010</v>
      </c>
      <c r="C148" s="14" t="s">
        <v>56</v>
      </c>
      <c r="D148" s="16" t="s">
        <v>459</v>
      </c>
      <c r="E148" s="6" t="s">
        <v>13</v>
      </c>
      <c r="F148" s="12">
        <v>1070</v>
      </c>
      <c r="G148" s="12">
        <v>780</v>
      </c>
      <c r="H148" s="47">
        <v>72.89719626168224</v>
      </c>
      <c r="I148" s="12">
        <v>1037</v>
      </c>
      <c r="J148" s="47">
        <v>96.91588785046729</v>
      </c>
      <c r="K148" s="12">
        <v>168</v>
      </c>
      <c r="L148" s="47">
        <v>15.700934579439252</v>
      </c>
      <c r="M148" s="12">
        <v>5</v>
      </c>
      <c r="N148" s="47">
        <v>0.46728971962616817</v>
      </c>
      <c r="O148" s="12">
        <v>0</v>
      </c>
      <c r="P148" s="47">
        <v>0</v>
      </c>
      <c r="Q148" s="12">
        <v>0</v>
      </c>
      <c r="R148" s="47">
        <v>0</v>
      </c>
      <c r="S148" s="47">
        <v>92.89252336448598</v>
      </c>
    </row>
    <row r="149" spans="1:19" s="1" customFormat="1" ht="15.75">
      <c r="A149" s="1">
        <v>111</v>
      </c>
      <c r="B149" s="8">
        <v>16012</v>
      </c>
      <c r="C149" s="14" t="s">
        <v>56</v>
      </c>
      <c r="D149" s="16" t="s">
        <v>460</v>
      </c>
      <c r="E149" s="6" t="s">
        <v>13</v>
      </c>
      <c r="F149" s="12">
        <v>657</v>
      </c>
      <c r="G149" s="12">
        <v>228</v>
      </c>
      <c r="H149" s="47">
        <v>34.70319634703196</v>
      </c>
      <c r="I149" s="12">
        <v>652</v>
      </c>
      <c r="J149" s="47">
        <v>99.23896499238964</v>
      </c>
      <c r="K149" s="12">
        <v>153</v>
      </c>
      <c r="L149" s="47">
        <v>23.28767123287671</v>
      </c>
      <c r="M149" s="12">
        <v>15</v>
      </c>
      <c r="N149" s="47">
        <v>2.28310502283105</v>
      </c>
      <c r="O149" s="12">
        <v>65</v>
      </c>
      <c r="P149" s="47">
        <v>9.89345509893455</v>
      </c>
      <c r="Q149" s="12">
        <v>10</v>
      </c>
      <c r="R149" s="47">
        <v>1.5220700152207</v>
      </c>
      <c r="S149" s="47">
        <v>84.01065449010655</v>
      </c>
    </row>
    <row r="150" spans="1:19" s="1" customFormat="1" ht="15.75">
      <c r="A150" s="1">
        <v>1</v>
      </c>
      <c r="B150" s="8">
        <v>26001</v>
      </c>
      <c r="C150" s="14" t="s">
        <v>56</v>
      </c>
      <c r="D150" s="16" t="s">
        <v>620</v>
      </c>
      <c r="E150" s="6" t="s">
        <v>12</v>
      </c>
      <c r="F150" s="12">
        <v>1110</v>
      </c>
      <c r="G150" s="12">
        <v>1110</v>
      </c>
      <c r="H150" s="47">
        <v>100</v>
      </c>
      <c r="I150" s="12">
        <v>0</v>
      </c>
      <c r="J150" s="47">
        <v>0</v>
      </c>
      <c r="K150" s="12">
        <v>119</v>
      </c>
      <c r="L150" s="47">
        <v>10.72072072072072</v>
      </c>
      <c r="M150" s="12">
        <v>15</v>
      </c>
      <c r="N150" s="47">
        <v>1.3513513513513513</v>
      </c>
      <c r="O150" s="12">
        <v>0</v>
      </c>
      <c r="P150" s="47">
        <v>0</v>
      </c>
      <c r="Q150" s="12">
        <v>21</v>
      </c>
      <c r="R150" s="47">
        <v>1.891891891891892</v>
      </c>
      <c r="S150" s="47">
        <v>77.9054054054054</v>
      </c>
    </row>
    <row r="151" spans="1:19" s="1" customFormat="1" ht="15.75">
      <c r="A151" s="1">
        <v>2</v>
      </c>
      <c r="B151" s="8">
        <v>26002</v>
      </c>
      <c r="C151" s="14" t="s">
        <v>56</v>
      </c>
      <c r="D151" s="16" t="s">
        <v>621</v>
      </c>
      <c r="E151" s="6" t="s">
        <v>12</v>
      </c>
      <c r="F151" s="12">
        <v>2176</v>
      </c>
      <c r="G151" s="12">
        <v>1603</v>
      </c>
      <c r="H151" s="47">
        <v>73.66727941176471</v>
      </c>
      <c r="I151" s="12">
        <v>2176</v>
      </c>
      <c r="J151" s="47">
        <v>100</v>
      </c>
      <c r="K151" s="12">
        <v>219</v>
      </c>
      <c r="L151" s="47">
        <v>10.064338235294118</v>
      </c>
      <c r="M151" s="12">
        <v>46</v>
      </c>
      <c r="N151" s="47">
        <v>2.1139705882352944</v>
      </c>
      <c r="O151" s="12">
        <v>0</v>
      </c>
      <c r="P151" s="47">
        <v>0</v>
      </c>
      <c r="Q151" s="12">
        <v>16</v>
      </c>
      <c r="R151" s="47">
        <v>0.7352941176470588</v>
      </c>
      <c r="S151" s="47">
        <v>94.11305147058823</v>
      </c>
    </row>
    <row r="152" spans="1:19" s="1" customFormat="1" ht="15.75">
      <c r="A152" s="1">
        <v>3</v>
      </c>
      <c r="B152" s="8">
        <v>26003</v>
      </c>
      <c r="C152" s="14" t="s">
        <v>56</v>
      </c>
      <c r="D152" s="16" t="s">
        <v>622</v>
      </c>
      <c r="E152" s="6" t="s">
        <v>12</v>
      </c>
      <c r="F152" s="12">
        <v>1145</v>
      </c>
      <c r="G152" s="12">
        <v>799</v>
      </c>
      <c r="H152" s="47">
        <v>69.78165938864629</v>
      </c>
      <c r="I152" s="12">
        <v>997</v>
      </c>
      <c r="J152" s="47">
        <v>87.07423580786026</v>
      </c>
      <c r="K152" s="12">
        <v>168</v>
      </c>
      <c r="L152" s="47">
        <v>14.672489082969431</v>
      </c>
      <c r="M152" s="12">
        <v>54</v>
      </c>
      <c r="N152" s="47">
        <v>4.716157205240175</v>
      </c>
      <c r="O152" s="12">
        <v>7</v>
      </c>
      <c r="P152" s="47">
        <v>0.611353711790393</v>
      </c>
      <c r="Q152" s="12">
        <v>6</v>
      </c>
      <c r="R152" s="47">
        <v>0.5240174672489083</v>
      </c>
      <c r="S152" s="47">
        <v>89.77292576419214</v>
      </c>
    </row>
    <row r="153" spans="1:19" s="1" customFormat="1" ht="15.75">
      <c r="A153" s="1">
        <v>4</v>
      </c>
      <c r="B153" s="8">
        <v>26004</v>
      </c>
      <c r="C153" s="14" t="s">
        <v>56</v>
      </c>
      <c r="D153" s="16" t="s">
        <v>623</v>
      </c>
      <c r="E153" s="6" t="s">
        <v>12</v>
      </c>
      <c r="F153" s="12">
        <v>2439</v>
      </c>
      <c r="G153" s="12">
        <v>1830</v>
      </c>
      <c r="H153" s="47">
        <v>75.03075030750308</v>
      </c>
      <c r="I153" s="12">
        <v>2439</v>
      </c>
      <c r="J153" s="47">
        <v>100</v>
      </c>
      <c r="K153" s="12">
        <v>322</v>
      </c>
      <c r="L153" s="47">
        <v>13.202132021320212</v>
      </c>
      <c r="M153" s="12">
        <v>156</v>
      </c>
      <c r="N153" s="47">
        <v>6.396063960639606</v>
      </c>
      <c r="O153" s="12">
        <v>57</v>
      </c>
      <c r="P153" s="47">
        <v>2.337023370233702</v>
      </c>
      <c r="Q153" s="12">
        <v>17</v>
      </c>
      <c r="R153" s="47">
        <v>0.6970069700697007</v>
      </c>
      <c r="S153" s="47">
        <v>92.74292742927429</v>
      </c>
    </row>
    <row r="154" spans="1:19" s="1" customFormat="1" ht="15.75">
      <c r="A154" s="1">
        <v>5</v>
      </c>
      <c r="B154" s="8">
        <v>26005</v>
      </c>
      <c r="C154" s="14" t="s">
        <v>56</v>
      </c>
      <c r="D154" s="16" t="s">
        <v>624</v>
      </c>
      <c r="E154" s="6" t="s">
        <v>12</v>
      </c>
      <c r="F154" s="12">
        <v>1293</v>
      </c>
      <c r="G154" s="12">
        <v>731</v>
      </c>
      <c r="H154" s="47">
        <v>56.53518948182521</v>
      </c>
      <c r="I154" s="12">
        <v>1290</v>
      </c>
      <c r="J154" s="47">
        <v>99.76798143851508</v>
      </c>
      <c r="K154" s="12">
        <v>177</v>
      </c>
      <c r="L154" s="47">
        <v>13.68909512761021</v>
      </c>
      <c r="M154" s="12">
        <v>37</v>
      </c>
      <c r="N154" s="47">
        <v>2.8615622583139984</v>
      </c>
      <c r="O154" s="12">
        <v>27</v>
      </c>
      <c r="P154" s="47">
        <v>2.088167053364269</v>
      </c>
      <c r="Q154" s="12">
        <v>10</v>
      </c>
      <c r="R154" s="47">
        <v>0.7733952049497294</v>
      </c>
      <c r="S154" s="47">
        <v>90.41763341067285</v>
      </c>
    </row>
    <row r="155" spans="2:19" s="1" customFormat="1" ht="15.75">
      <c r="B155" s="8"/>
      <c r="C155" s="14" t="s">
        <v>56</v>
      </c>
      <c r="D155" s="16" t="s">
        <v>625</v>
      </c>
      <c r="E155" s="6" t="s">
        <v>12</v>
      </c>
      <c r="F155" s="12">
        <v>2818</v>
      </c>
      <c r="G155" s="12">
        <v>1978</v>
      </c>
      <c r="H155" s="47">
        <v>70.1916252661462</v>
      </c>
      <c r="I155" s="12">
        <v>2798</v>
      </c>
      <c r="J155" s="47">
        <v>99.2902767920511</v>
      </c>
      <c r="K155" s="12">
        <v>904</v>
      </c>
      <c r="L155" s="47">
        <v>32.07948899929028</v>
      </c>
      <c r="M155" s="12">
        <v>34</v>
      </c>
      <c r="N155" s="47">
        <v>1.20652945351313</v>
      </c>
      <c r="O155" s="12">
        <v>15</v>
      </c>
      <c r="P155" s="47">
        <v>0.5322924059616749</v>
      </c>
      <c r="Q155" s="12">
        <v>25</v>
      </c>
      <c r="R155" s="47">
        <v>0.8871540099361249</v>
      </c>
      <c r="S155" s="47">
        <v>90.15436479772889</v>
      </c>
    </row>
    <row r="156" spans="1:19" s="1" customFormat="1" ht="15.75">
      <c r="A156" s="1">
        <v>24</v>
      </c>
      <c r="B156" s="8">
        <v>26023</v>
      </c>
      <c r="C156" s="14" t="s">
        <v>56</v>
      </c>
      <c r="D156" s="22" t="s">
        <v>626</v>
      </c>
      <c r="E156" s="6" t="s">
        <v>12</v>
      </c>
      <c r="F156" s="12">
        <v>853</v>
      </c>
      <c r="G156" s="12">
        <v>797</v>
      </c>
      <c r="H156" s="47">
        <v>93.43493552168816</v>
      </c>
      <c r="I156" s="12">
        <v>848</v>
      </c>
      <c r="J156" s="47">
        <v>99.41383352872217</v>
      </c>
      <c r="K156" s="12">
        <v>116</v>
      </c>
      <c r="L156" s="47">
        <v>13.599062133645957</v>
      </c>
      <c r="M156" s="12">
        <v>24</v>
      </c>
      <c r="N156" s="47">
        <v>2.813599062133646</v>
      </c>
      <c r="O156" s="12">
        <v>102</v>
      </c>
      <c r="P156" s="47">
        <v>11.957796014067995</v>
      </c>
      <c r="Q156" s="12">
        <v>0</v>
      </c>
      <c r="R156" s="47">
        <v>0</v>
      </c>
      <c r="S156" s="47">
        <v>94.04454865181711</v>
      </c>
    </row>
    <row r="157" spans="2:19" s="1" customFormat="1" ht="16.5" thickBot="1">
      <c r="B157" s="8"/>
      <c r="C157" s="14" t="s">
        <v>56</v>
      </c>
      <c r="D157" s="16" t="s">
        <v>627</v>
      </c>
      <c r="E157" s="6" t="s">
        <v>12</v>
      </c>
      <c r="F157" s="12">
        <v>1270</v>
      </c>
      <c r="G157" s="12">
        <v>1270</v>
      </c>
      <c r="H157" s="47">
        <v>100</v>
      </c>
      <c r="I157" s="12">
        <v>1270</v>
      </c>
      <c r="J157" s="47">
        <v>100</v>
      </c>
      <c r="K157" s="12">
        <v>121</v>
      </c>
      <c r="L157" s="47">
        <v>9.527559055118111</v>
      </c>
      <c r="M157" s="12">
        <v>21</v>
      </c>
      <c r="N157" s="47">
        <v>1.6535433070866141</v>
      </c>
      <c r="O157" s="12">
        <v>0</v>
      </c>
      <c r="P157" s="47">
        <v>0</v>
      </c>
      <c r="Q157" s="12">
        <v>9</v>
      </c>
      <c r="R157" s="47">
        <v>0.7086614173228346</v>
      </c>
      <c r="S157" s="47">
        <v>98.21653543307087</v>
      </c>
    </row>
    <row r="158" spans="2:19" s="1" customFormat="1" ht="16.5" thickBot="1">
      <c r="B158" s="9"/>
      <c r="C158" s="54" t="s">
        <v>5</v>
      </c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2"/>
    </row>
    <row r="159" spans="1:19" s="1" customFormat="1" ht="15" customHeight="1">
      <c r="A159" s="1">
        <v>1</v>
      </c>
      <c r="B159" s="8">
        <v>1001</v>
      </c>
      <c r="C159" s="14" t="s">
        <v>57</v>
      </c>
      <c r="D159" s="16" t="s">
        <v>202</v>
      </c>
      <c r="E159" s="16" t="s">
        <v>23</v>
      </c>
      <c r="F159" s="12">
        <v>896</v>
      </c>
      <c r="G159" s="12">
        <v>896</v>
      </c>
      <c r="H159" s="47">
        <f>G159/F159*100</f>
        <v>100</v>
      </c>
      <c r="I159" s="12">
        <v>875</v>
      </c>
      <c r="J159" s="47">
        <f>I159/F159*100</f>
        <v>97.65625</v>
      </c>
      <c r="K159" s="12">
        <v>193</v>
      </c>
      <c r="L159" s="47">
        <f>K159/F159*100</f>
        <v>21.540178571428573</v>
      </c>
      <c r="M159" s="12">
        <v>10</v>
      </c>
      <c r="N159" s="47">
        <f>M159/F159*100</f>
        <v>1.1160714285714286</v>
      </c>
      <c r="O159" s="12">
        <v>107</v>
      </c>
      <c r="P159" s="47">
        <f>O159/F159*100</f>
        <v>11.941964285714286</v>
      </c>
      <c r="Q159" s="12">
        <v>17</v>
      </c>
      <c r="R159" s="47">
        <f>Q159/F159*100</f>
        <v>1.8973214285714284</v>
      </c>
      <c r="S159" s="47">
        <f>65+(0.15*H159+0.2*J159-0.15*L159-0.15*N159-0.2*P159-0.15*R159)</f>
        <v>93.45982142857143</v>
      </c>
    </row>
    <row r="160" spans="1:19" s="1" customFormat="1" ht="14.25" customHeight="1">
      <c r="A160" s="1">
        <v>2</v>
      </c>
      <c r="B160" s="8">
        <v>1002</v>
      </c>
      <c r="C160" s="14" t="s">
        <v>57</v>
      </c>
      <c r="D160" s="16" t="s">
        <v>35</v>
      </c>
      <c r="E160" s="16" t="s">
        <v>23</v>
      </c>
      <c r="F160" s="12">
        <v>807</v>
      </c>
      <c r="G160" s="12">
        <v>427</v>
      </c>
      <c r="H160" s="47">
        <f>G160/F160*100</f>
        <v>52.91201982651796</v>
      </c>
      <c r="I160" s="12">
        <v>807</v>
      </c>
      <c r="J160" s="47">
        <f>I160/F160*100</f>
        <v>100</v>
      </c>
      <c r="K160" s="12">
        <v>116</v>
      </c>
      <c r="L160" s="47">
        <f>K160/F160*100</f>
        <v>14.374225526641885</v>
      </c>
      <c r="M160" s="12">
        <v>20</v>
      </c>
      <c r="N160" s="47">
        <f>M160/F160*100</f>
        <v>2.478314745972739</v>
      </c>
      <c r="O160" s="12">
        <v>92</v>
      </c>
      <c r="P160" s="47">
        <f>O160/F160*100</f>
        <v>11.400247831474598</v>
      </c>
      <c r="Q160" s="12">
        <v>5</v>
      </c>
      <c r="R160" s="47">
        <f>Q160/F160*100</f>
        <v>0.6195786864931847</v>
      </c>
      <c r="S160" s="47">
        <f>65+(0.15*H160+0.2*J160-0.15*L160-0.15*N160-0.2*P160-0.15*R160)</f>
        <v>88.03593556381661</v>
      </c>
    </row>
    <row r="161" spans="1:19" s="1" customFormat="1" ht="16.5" customHeight="1">
      <c r="A161" s="1">
        <v>11</v>
      </c>
      <c r="B161" s="8">
        <v>1011</v>
      </c>
      <c r="C161" s="14" t="s">
        <v>57</v>
      </c>
      <c r="D161" s="16" t="s">
        <v>203</v>
      </c>
      <c r="E161" s="16" t="s">
        <v>23</v>
      </c>
      <c r="F161" s="12">
        <v>265</v>
      </c>
      <c r="G161" s="12">
        <v>24</v>
      </c>
      <c r="H161" s="47">
        <v>9.056603773584905</v>
      </c>
      <c r="I161" s="12">
        <v>238</v>
      </c>
      <c r="J161" s="47">
        <v>89.81132075471699</v>
      </c>
      <c r="K161" s="12">
        <v>81</v>
      </c>
      <c r="L161" s="47">
        <v>30.566037735849054</v>
      </c>
      <c r="M161" s="12">
        <v>11</v>
      </c>
      <c r="N161" s="47">
        <v>4.150943396226415</v>
      </c>
      <c r="O161" s="12">
        <v>87</v>
      </c>
      <c r="P161" s="47">
        <v>32.83018867924528</v>
      </c>
      <c r="Q161" s="12">
        <v>25</v>
      </c>
      <c r="R161" s="47">
        <v>9.433962264150944</v>
      </c>
      <c r="S161" s="47">
        <v>71.13207547169812</v>
      </c>
    </row>
    <row r="162" spans="1:19" s="1" customFormat="1" ht="15.75">
      <c r="A162" s="1">
        <v>16</v>
      </c>
      <c r="B162" s="8">
        <v>1010</v>
      </c>
      <c r="C162" s="14" t="s">
        <v>57</v>
      </c>
      <c r="D162" s="16" t="s">
        <v>204</v>
      </c>
      <c r="E162" s="16" t="s">
        <v>23</v>
      </c>
      <c r="F162" s="12">
        <v>711</v>
      </c>
      <c r="G162" s="12">
        <v>342</v>
      </c>
      <c r="H162" s="47">
        <v>48.10126582278481</v>
      </c>
      <c r="I162" s="12">
        <v>705</v>
      </c>
      <c r="J162" s="47">
        <v>99.15611814345992</v>
      </c>
      <c r="K162" s="12">
        <v>149</v>
      </c>
      <c r="L162" s="47">
        <v>20.956399437412095</v>
      </c>
      <c r="M162" s="12">
        <v>21</v>
      </c>
      <c r="N162" s="47">
        <v>2.9535864978902953</v>
      </c>
      <c r="O162" s="12">
        <v>41</v>
      </c>
      <c r="P162" s="47">
        <v>5.766526019690577</v>
      </c>
      <c r="Q162" s="12">
        <v>15</v>
      </c>
      <c r="R162" s="47">
        <v>2.109704641350211</v>
      </c>
      <c r="S162" s="47">
        <v>86.99015471167371</v>
      </c>
    </row>
    <row r="163" spans="1:19" s="1" customFormat="1" ht="15.75">
      <c r="A163" s="1">
        <v>1</v>
      </c>
      <c r="B163" s="8">
        <v>5001</v>
      </c>
      <c r="C163" s="14" t="s">
        <v>57</v>
      </c>
      <c r="D163" s="16" t="s">
        <v>248</v>
      </c>
      <c r="E163" s="25" t="s">
        <v>19</v>
      </c>
      <c r="F163" s="12">
        <v>1025</v>
      </c>
      <c r="G163" s="12">
        <v>406</v>
      </c>
      <c r="H163" s="47">
        <v>39.609756097560975</v>
      </c>
      <c r="I163" s="12">
        <v>1014</v>
      </c>
      <c r="J163" s="47">
        <v>98.92682926829268</v>
      </c>
      <c r="K163" s="12">
        <v>103</v>
      </c>
      <c r="L163" s="47">
        <v>10.048780487804878</v>
      </c>
      <c r="M163" s="12">
        <v>121</v>
      </c>
      <c r="N163" s="47">
        <v>11.804878048780488</v>
      </c>
      <c r="O163" s="12">
        <v>900</v>
      </c>
      <c r="P163" s="47">
        <v>87.8048780487805</v>
      </c>
      <c r="Q163" s="12">
        <v>4</v>
      </c>
      <c r="R163" s="47">
        <v>0.3902439024390244</v>
      </c>
      <c r="S163" s="47">
        <v>69.82926829268293</v>
      </c>
    </row>
    <row r="164" spans="1:19" s="1" customFormat="1" ht="15.75">
      <c r="A164" s="1">
        <v>6</v>
      </c>
      <c r="B164" s="8">
        <v>5006</v>
      </c>
      <c r="C164" s="14" t="s">
        <v>57</v>
      </c>
      <c r="D164" s="16" t="s">
        <v>249</v>
      </c>
      <c r="E164" s="25" t="s">
        <v>19</v>
      </c>
      <c r="F164" s="53">
        <v>898</v>
      </c>
      <c r="G164" s="12"/>
      <c r="H164" s="47"/>
      <c r="I164" s="12"/>
      <c r="J164" s="47"/>
      <c r="K164" s="12"/>
      <c r="L164" s="47"/>
      <c r="M164" s="12"/>
      <c r="N164" s="47"/>
      <c r="O164" s="12"/>
      <c r="P164" s="47"/>
      <c r="Q164" s="12"/>
      <c r="R164" s="47"/>
      <c r="S164" s="47"/>
    </row>
    <row r="165" spans="1:19" s="1" customFormat="1" ht="15.75">
      <c r="A165" s="1">
        <v>9</v>
      </c>
      <c r="B165" s="8">
        <v>5009</v>
      </c>
      <c r="C165" s="14" t="s">
        <v>57</v>
      </c>
      <c r="D165" s="16" t="s">
        <v>250</v>
      </c>
      <c r="E165" s="25" t="s">
        <v>19</v>
      </c>
      <c r="F165" s="12">
        <v>952</v>
      </c>
      <c r="G165" s="12">
        <v>475</v>
      </c>
      <c r="H165" s="47">
        <v>49.89495798319328</v>
      </c>
      <c r="I165" s="12">
        <v>700</v>
      </c>
      <c r="J165" s="47">
        <v>73.52941176470588</v>
      </c>
      <c r="K165" s="12">
        <v>345</v>
      </c>
      <c r="L165" s="47">
        <v>36.239495798319325</v>
      </c>
      <c r="M165" s="12">
        <v>56</v>
      </c>
      <c r="N165" s="47">
        <v>5.88235294117647</v>
      </c>
      <c r="O165" s="12">
        <v>210</v>
      </c>
      <c r="P165" s="47">
        <v>22.058823529411764</v>
      </c>
      <c r="Q165" s="12">
        <v>2</v>
      </c>
      <c r="R165" s="47">
        <v>0.21008403361344538</v>
      </c>
      <c r="S165" s="47">
        <v>76.42857142857143</v>
      </c>
    </row>
    <row r="166" spans="1:19" s="1" customFormat="1" ht="15.75">
      <c r="A166" s="1">
        <v>15</v>
      </c>
      <c r="B166" s="8">
        <v>5015</v>
      </c>
      <c r="C166" s="14" t="s">
        <v>57</v>
      </c>
      <c r="D166" s="16" t="s">
        <v>251</v>
      </c>
      <c r="E166" s="25" t="s">
        <v>19</v>
      </c>
      <c r="F166" s="12">
        <v>806</v>
      </c>
      <c r="G166" s="12">
        <v>498</v>
      </c>
      <c r="H166" s="47">
        <v>61.78660049627791</v>
      </c>
      <c r="I166" s="12">
        <v>755</v>
      </c>
      <c r="J166" s="47">
        <v>93.67245657568239</v>
      </c>
      <c r="K166" s="12">
        <v>129</v>
      </c>
      <c r="L166" s="47">
        <v>16.00496277915633</v>
      </c>
      <c r="M166" s="12">
        <v>140</v>
      </c>
      <c r="N166" s="47">
        <v>17.3697270471464</v>
      </c>
      <c r="O166" s="12">
        <v>215</v>
      </c>
      <c r="P166" s="47">
        <v>26.674937965260547</v>
      </c>
      <c r="Q166" s="12">
        <v>4</v>
      </c>
      <c r="R166" s="47">
        <v>0.49627791563275436</v>
      </c>
      <c r="S166" s="47">
        <v>82.58684863523573</v>
      </c>
    </row>
    <row r="167" spans="1:19" s="1" customFormat="1" ht="15.75">
      <c r="A167" s="1">
        <v>1</v>
      </c>
      <c r="B167" s="8">
        <v>30012</v>
      </c>
      <c r="C167" s="14" t="s">
        <v>57</v>
      </c>
      <c r="D167" s="16" t="s">
        <v>303</v>
      </c>
      <c r="E167" s="25" t="s">
        <v>51</v>
      </c>
      <c r="F167" s="53">
        <v>767</v>
      </c>
      <c r="G167" s="12"/>
      <c r="H167" s="47"/>
      <c r="I167" s="12"/>
      <c r="J167" s="47"/>
      <c r="K167" s="12"/>
      <c r="L167" s="47"/>
      <c r="M167" s="12"/>
      <c r="N167" s="47"/>
      <c r="O167" s="12"/>
      <c r="P167" s="47"/>
      <c r="Q167" s="12"/>
      <c r="R167" s="47"/>
      <c r="S167" s="47"/>
    </row>
    <row r="168" spans="1:19" s="1" customFormat="1" ht="15.75">
      <c r="A168" s="1">
        <v>2</v>
      </c>
      <c r="B168" s="8">
        <v>30001</v>
      </c>
      <c r="C168" s="14" t="s">
        <v>57</v>
      </c>
      <c r="D168" s="16" t="s">
        <v>304</v>
      </c>
      <c r="E168" s="25" t="s">
        <v>51</v>
      </c>
      <c r="F168" s="12">
        <v>320</v>
      </c>
      <c r="G168" s="12">
        <v>320</v>
      </c>
      <c r="H168" s="47">
        <v>100</v>
      </c>
      <c r="I168" s="12">
        <v>320</v>
      </c>
      <c r="J168" s="47">
        <v>100</v>
      </c>
      <c r="K168" s="12">
        <v>74</v>
      </c>
      <c r="L168" s="47">
        <v>23.125</v>
      </c>
      <c r="M168" s="12">
        <v>6</v>
      </c>
      <c r="N168" s="47">
        <v>1.875</v>
      </c>
      <c r="O168" s="12">
        <v>3</v>
      </c>
      <c r="P168" s="47">
        <v>0.9375</v>
      </c>
      <c r="Q168" s="12">
        <v>3</v>
      </c>
      <c r="R168" s="47">
        <v>0.9375</v>
      </c>
      <c r="S168" s="47">
        <v>95.921875</v>
      </c>
    </row>
    <row r="169" spans="1:19" s="1" customFormat="1" ht="15.75">
      <c r="A169" s="1">
        <v>3</v>
      </c>
      <c r="B169" s="8">
        <v>30002</v>
      </c>
      <c r="C169" s="14" t="s">
        <v>57</v>
      </c>
      <c r="D169" s="16" t="s">
        <v>305</v>
      </c>
      <c r="E169" s="25" t="s">
        <v>51</v>
      </c>
      <c r="F169" s="12">
        <v>443</v>
      </c>
      <c r="G169" s="12">
        <v>213</v>
      </c>
      <c r="H169" s="47">
        <v>48.081264108352144</v>
      </c>
      <c r="I169" s="12">
        <v>393</v>
      </c>
      <c r="J169" s="47">
        <v>88.71331828442437</v>
      </c>
      <c r="K169" s="12">
        <v>238</v>
      </c>
      <c r="L169" s="47">
        <v>53.72460496613996</v>
      </c>
      <c r="M169" s="12">
        <v>8</v>
      </c>
      <c r="N169" s="47">
        <v>1.805869074492099</v>
      </c>
      <c r="O169" s="12">
        <v>0</v>
      </c>
      <c r="P169" s="47">
        <v>0</v>
      </c>
      <c r="Q169" s="12">
        <v>9</v>
      </c>
      <c r="R169" s="47">
        <v>2.0316027088036117</v>
      </c>
      <c r="S169" s="47">
        <v>81.32054176072235</v>
      </c>
    </row>
    <row r="170" spans="1:19" s="1" customFormat="1" ht="15.75">
      <c r="A170" s="1">
        <v>4</v>
      </c>
      <c r="B170" s="8">
        <v>30003</v>
      </c>
      <c r="C170" s="14" t="s">
        <v>57</v>
      </c>
      <c r="D170" s="16" t="s">
        <v>306</v>
      </c>
      <c r="E170" s="25" t="s">
        <v>51</v>
      </c>
      <c r="F170" s="12">
        <v>654</v>
      </c>
      <c r="G170" s="12">
        <v>278</v>
      </c>
      <c r="H170" s="47">
        <v>42.50764525993883</v>
      </c>
      <c r="I170" s="12">
        <v>577</v>
      </c>
      <c r="J170" s="47">
        <v>88.2262996941896</v>
      </c>
      <c r="K170" s="12">
        <v>150</v>
      </c>
      <c r="L170" s="47">
        <v>22.93577981651376</v>
      </c>
      <c r="M170" s="12">
        <v>8</v>
      </c>
      <c r="N170" s="47">
        <v>1.2232415902140672</v>
      </c>
      <c r="O170" s="12">
        <v>36</v>
      </c>
      <c r="P170" s="47">
        <v>5.5045871559633035</v>
      </c>
      <c r="Q170" s="12">
        <v>7</v>
      </c>
      <c r="R170" s="47">
        <v>1.0703363914373087</v>
      </c>
      <c r="S170" s="47">
        <v>84.13608562691131</v>
      </c>
    </row>
    <row r="171" spans="1:19" s="1" customFormat="1" ht="15.75">
      <c r="A171" s="1">
        <v>5</v>
      </c>
      <c r="B171" s="8">
        <v>30004</v>
      </c>
      <c r="C171" s="14" t="s">
        <v>57</v>
      </c>
      <c r="D171" s="16" t="s">
        <v>307</v>
      </c>
      <c r="E171" s="25" t="s">
        <v>51</v>
      </c>
      <c r="F171" s="12">
        <v>925</v>
      </c>
      <c r="G171" s="12">
        <v>431</v>
      </c>
      <c r="H171" s="47">
        <v>46.5945945945946</v>
      </c>
      <c r="I171" s="12">
        <v>835</v>
      </c>
      <c r="J171" s="47">
        <v>90.27027027027027</v>
      </c>
      <c r="K171" s="12">
        <v>67</v>
      </c>
      <c r="L171" s="47">
        <v>7.243243243243243</v>
      </c>
      <c r="M171" s="12">
        <v>33</v>
      </c>
      <c r="N171" s="47">
        <v>3.567567567567568</v>
      </c>
      <c r="O171" s="12">
        <v>14</v>
      </c>
      <c r="P171" s="47">
        <v>1.5135135135135136</v>
      </c>
      <c r="Q171" s="12">
        <v>10</v>
      </c>
      <c r="R171" s="47">
        <v>1.0810810810810811</v>
      </c>
      <c r="S171" s="47">
        <v>87.95675675675676</v>
      </c>
    </row>
    <row r="172" spans="1:19" s="1" customFormat="1" ht="15.75">
      <c r="A172" s="1">
        <v>6</v>
      </c>
      <c r="B172" s="8">
        <v>30005</v>
      </c>
      <c r="C172" s="14" t="s">
        <v>57</v>
      </c>
      <c r="D172" s="16" t="s">
        <v>308</v>
      </c>
      <c r="E172" s="25" t="s">
        <v>51</v>
      </c>
      <c r="F172" s="12">
        <v>203</v>
      </c>
      <c r="G172" s="12">
        <v>170</v>
      </c>
      <c r="H172" s="47">
        <v>83.74384236453201</v>
      </c>
      <c r="I172" s="12">
        <v>200</v>
      </c>
      <c r="J172" s="47">
        <v>98.52216748768473</v>
      </c>
      <c r="K172" s="12">
        <v>64</v>
      </c>
      <c r="L172" s="47">
        <v>31.527093596059114</v>
      </c>
      <c r="M172" s="12">
        <v>0</v>
      </c>
      <c r="N172" s="47">
        <v>0</v>
      </c>
      <c r="O172" s="12">
        <v>3</v>
      </c>
      <c r="P172" s="47">
        <v>1.477832512315271</v>
      </c>
      <c r="Q172" s="12">
        <v>4</v>
      </c>
      <c r="R172" s="47">
        <v>1.9704433497536946</v>
      </c>
      <c r="S172" s="47">
        <v>91.94581280788177</v>
      </c>
    </row>
    <row r="173" spans="1:19" s="1" customFormat="1" ht="15.75">
      <c r="A173" s="1">
        <v>8</v>
      </c>
      <c r="B173" s="8">
        <v>30011</v>
      </c>
      <c r="C173" s="14" t="s">
        <v>57</v>
      </c>
      <c r="D173" s="16" t="s">
        <v>309</v>
      </c>
      <c r="E173" s="25" t="s">
        <v>51</v>
      </c>
      <c r="F173" s="12">
        <v>208</v>
      </c>
      <c r="G173" s="12">
        <v>108</v>
      </c>
      <c r="H173" s="47">
        <v>51.92307692307693</v>
      </c>
      <c r="I173" s="12">
        <v>199</v>
      </c>
      <c r="J173" s="47">
        <v>95.67307692307693</v>
      </c>
      <c r="K173" s="12">
        <v>31</v>
      </c>
      <c r="L173" s="47">
        <v>14.903846153846153</v>
      </c>
      <c r="M173" s="12">
        <v>1</v>
      </c>
      <c r="N173" s="47">
        <v>0.4807692307692308</v>
      </c>
      <c r="O173" s="12">
        <v>2</v>
      </c>
      <c r="P173" s="47">
        <v>0.9615384615384616</v>
      </c>
      <c r="Q173" s="12">
        <v>0</v>
      </c>
      <c r="R173" s="47">
        <v>0</v>
      </c>
      <c r="S173" s="47">
        <v>89.42307692307693</v>
      </c>
    </row>
    <row r="174" spans="1:19" s="1" customFormat="1" ht="15.75">
      <c r="A174" s="1">
        <v>10</v>
      </c>
      <c r="B174" s="8">
        <v>30006</v>
      </c>
      <c r="C174" s="14" t="s">
        <v>57</v>
      </c>
      <c r="D174" s="16" t="s">
        <v>310</v>
      </c>
      <c r="E174" s="25" t="s">
        <v>51</v>
      </c>
      <c r="F174" s="53">
        <v>1127</v>
      </c>
      <c r="G174" s="12"/>
      <c r="H174" s="47"/>
      <c r="I174" s="12"/>
      <c r="J174" s="47"/>
      <c r="K174" s="12"/>
      <c r="L174" s="47"/>
      <c r="M174" s="12"/>
      <c r="N174" s="47"/>
      <c r="O174" s="12"/>
      <c r="P174" s="47"/>
      <c r="Q174" s="12"/>
      <c r="R174" s="47"/>
      <c r="S174" s="47"/>
    </row>
    <row r="175" spans="1:19" s="1" customFormat="1" ht="15.75">
      <c r="A175" s="1">
        <v>11</v>
      </c>
      <c r="B175" s="8">
        <v>30013</v>
      </c>
      <c r="C175" s="14" t="s">
        <v>57</v>
      </c>
      <c r="D175" s="22" t="s">
        <v>311</v>
      </c>
      <c r="E175" s="25" t="s">
        <v>51</v>
      </c>
      <c r="F175" s="12">
        <v>744</v>
      </c>
      <c r="G175" s="12">
        <v>744</v>
      </c>
      <c r="H175" s="47">
        <v>100</v>
      </c>
      <c r="I175" s="12">
        <v>744</v>
      </c>
      <c r="J175" s="47">
        <v>100</v>
      </c>
      <c r="K175" s="12">
        <v>108</v>
      </c>
      <c r="L175" s="47">
        <v>14.516129032258066</v>
      </c>
      <c r="M175" s="12">
        <v>7</v>
      </c>
      <c r="N175" s="47">
        <v>0.9408602150537635</v>
      </c>
      <c r="O175" s="12">
        <v>0</v>
      </c>
      <c r="P175" s="47">
        <v>0</v>
      </c>
      <c r="Q175" s="12">
        <v>5</v>
      </c>
      <c r="R175" s="47">
        <v>0.6720430107526881</v>
      </c>
      <c r="S175" s="47">
        <v>97.58064516129032</v>
      </c>
    </row>
    <row r="176" spans="1:19" s="1" customFormat="1" ht="15.75">
      <c r="A176" s="1">
        <v>1</v>
      </c>
      <c r="B176" s="8">
        <v>9001</v>
      </c>
      <c r="C176" s="14" t="s">
        <v>57</v>
      </c>
      <c r="D176" s="16" t="s">
        <v>312</v>
      </c>
      <c r="E176" s="16" t="s">
        <v>10</v>
      </c>
      <c r="F176" s="12">
        <v>809</v>
      </c>
      <c r="G176" s="12">
        <v>672</v>
      </c>
      <c r="H176" s="47">
        <v>83.0655129789864</v>
      </c>
      <c r="I176" s="12">
        <v>791</v>
      </c>
      <c r="J176" s="47">
        <v>97.77503090234858</v>
      </c>
      <c r="K176" s="12">
        <v>129</v>
      </c>
      <c r="L176" s="47">
        <v>15.945611866501855</v>
      </c>
      <c r="M176" s="12">
        <v>2</v>
      </c>
      <c r="N176" s="47">
        <v>0.2472187886279357</v>
      </c>
      <c r="O176" s="12">
        <v>0</v>
      </c>
      <c r="P176" s="47">
        <v>0</v>
      </c>
      <c r="Q176" s="12">
        <v>3</v>
      </c>
      <c r="R176" s="47">
        <v>0.3708281829419036</v>
      </c>
      <c r="S176" s="47">
        <v>94.53028430160693</v>
      </c>
    </row>
    <row r="177" spans="1:19" s="1" customFormat="1" ht="15.75">
      <c r="A177" s="1">
        <v>2</v>
      </c>
      <c r="B177" s="8">
        <v>9002</v>
      </c>
      <c r="C177" s="14" t="s">
        <v>57</v>
      </c>
      <c r="D177" s="16" t="s">
        <v>313</v>
      </c>
      <c r="E177" s="16" t="s">
        <v>10</v>
      </c>
      <c r="F177" s="12">
        <v>453</v>
      </c>
      <c r="G177" s="12">
        <v>270</v>
      </c>
      <c r="H177" s="47">
        <v>59.60264900662252</v>
      </c>
      <c r="I177" s="12">
        <v>360</v>
      </c>
      <c r="J177" s="47">
        <v>79.47019867549669</v>
      </c>
      <c r="K177" s="12">
        <v>105</v>
      </c>
      <c r="L177" s="47">
        <v>23.178807947019866</v>
      </c>
      <c r="M177" s="12">
        <v>8</v>
      </c>
      <c r="N177" s="47">
        <v>1.7660044150110374</v>
      </c>
      <c r="O177" s="12">
        <v>0</v>
      </c>
      <c r="P177" s="47">
        <v>0</v>
      </c>
      <c r="Q177" s="12">
        <v>3</v>
      </c>
      <c r="R177" s="47">
        <v>0.6622516556291391</v>
      </c>
      <c r="S177" s="47">
        <v>85.99337748344371</v>
      </c>
    </row>
    <row r="178" spans="1:19" s="1" customFormat="1" ht="15.75">
      <c r="A178" s="1">
        <v>3</v>
      </c>
      <c r="B178" s="8">
        <v>9003</v>
      </c>
      <c r="C178" s="14" t="s">
        <v>57</v>
      </c>
      <c r="D178" s="16" t="s">
        <v>314</v>
      </c>
      <c r="E178" s="16" t="s">
        <v>10</v>
      </c>
      <c r="F178" s="12">
        <v>583</v>
      </c>
      <c r="G178" s="12">
        <v>270</v>
      </c>
      <c r="H178" s="47">
        <v>46.312178387650086</v>
      </c>
      <c r="I178" s="12">
        <v>1</v>
      </c>
      <c r="J178" s="47">
        <v>0.17152658662092624</v>
      </c>
      <c r="K178" s="12">
        <v>197</v>
      </c>
      <c r="L178" s="47">
        <v>33.79073756432247</v>
      </c>
      <c r="M178" s="12">
        <v>19</v>
      </c>
      <c r="N178" s="47">
        <v>3.2590051457975986</v>
      </c>
      <c r="O178" s="12">
        <v>9</v>
      </c>
      <c r="P178" s="47">
        <v>1.5437392795883362</v>
      </c>
      <c r="Q178" s="12">
        <v>4</v>
      </c>
      <c r="R178" s="47">
        <v>0.6861063464837049</v>
      </c>
      <c r="S178" s="47">
        <v>66.01200686106347</v>
      </c>
    </row>
    <row r="179" spans="1:19" s="1" customFormat="1" ht="15.75">
      <c r="A179" s="1">
        <v>7</v>
      </c>
      <c r="B179" s="8">
        <v>9007</v>
      </c>
      <c r="C179" s="14" t="s">
        <v>57</v>
      </c>
      <c r="D179" s="16" t="s">
        <v>315</v>
      </c>
      <c r="E179" s="16" t="s">
        <v>10</v>
      </c>
      <c r="F179" s="12">
        <v>690</v>
      </c>
      <c r="G179" s="12">
        <v>587</v>
      </c>
      <c r="H179" s="47">
        <v>85.07246376811595</v>
      </c>
      <c r="I179" s="12">
        <v>640</v>
      </c>
      <c r="J179" s="47">
        <v>92.7536231884058</v>
      </c>
      <c r="K179" s="12">
        <v>376</v>
      </c>
      <c r="L179" s="47">
        <v>54.492753623188406</v>
      </c>
      <c r="M179" s="12">
        <v>9</v>
      </c>
      <c r="N179" s="47">
        <v>1.3043478260869565</v>
      </c>
      <c r="O179" s="12">
        <v>0</v>
      </c>
      <c r="P179" s="47">
        <v>0</v>
      </c>
      <c r="Q179" s="12">
        <v>3</v>
      </c>
      <c r="R179" s="47">
        <v>0.43478260869565216</v>
      </c>
      <c r="S179" s="47">
        <v>87.8768115942029</v>
      </c>
    </row>
    <row r="180" spans="1:19" s="1" customFormat="1" ht="15.75">
      <c r="A180" s="1">
        <v>18</v>
      </c>
      <c r="B180" s="8">
        <v>9018</v>
      </c>
      <c r="C180" s="14" t="s">
        <v>57</v>
      </c>
      <c r="D180" s="16" t="s">
        <v>316</v>
      </c>
      <c r="E180" s="16" t="s">
        <v>10</v>
      </c>
      <c r="F180" s="12">
        <v>668</v>
      </c>
      <c r="G180" s="12">
        <v>342</v>
      </c>
      <c r="H180" s="47">
        <v>51.19760479041916</v>
      </c>
      <c r="I180" s="12">
        <v>504</v>
      </c>
      <c r="J180" s="47">
        <v>75.44910179640718</v>
      </c>
      <c r="K180" s="12">
        <v>137</v>
      </c>
      <c r="L180" s="47">
        <v>20.508982035928145</v>
      </c>
      <c r="M180" s="12">
        <v>1</v>
      </c>
      <c r="N180" s="47">
        <v>0.14970059880239522</v>
      </c>
      <c r="O180" s="12">
        <v>0</v>
      </c>
      <c r="P180" s="47">
        <v>0</v>
      </c>
      <c r="Q180" s="12">
        <v>8</v>
      </c>
      <c r="R180" s="47">
        <v>1.1976047904191618</v>
      </c>
      <c r="S180" s="47">
        <v>84.49101796407186</v>
      </c>
    </row>
    <row r="181" spans="1:19" s="1" customFormat="1" ht="15.75">
      <c r="A181" s="1">
        <v>19</v>
      </c>
      <c r="B181" s="8">
        <v>9019</v>
      </c>
      <c r="C181" s="14" t="s">
        <v>57</v>
      </c>
      <c r="D181" s="16" t="s">
        <v>317</v>
      </c>
      <c r="E181" s="16" t="s">
        <v>10</v>
      </c>
      <c r="F181" s="12">
        <v>795</v>
      </c>
      <c r="G181" s="12">
        <v>697</v>
      </c>
      <c r="H181" s="47">
        <v>87.67295597484276</v>
      </c>
      <c r="I181" s="12">
        <v>795</v>
      </c>
      <c r="J181" s="47">
        <v>100</v>
      </c>
      <c r="K181" s="12">
        <v>118</v>
      </c>
      <c r="L181" s="47">
        <v>14.842767295597485</v>
      </c>
      <c r="M181" s="12">
        <v>7</v>
      </c>
      <c r="N181" s="47">
        <v>0.8805031446540881</v>
      </c>
      <c r="O181" s="12">
        <v>69</v>
      </c>
      <c r="P181" s="47">
        <v>8.679245283018867</v>
      </c>
      <c r="Q181" s="12">
        <v>6</v>
      </c>
      <c r="R181" s="47">
        <v>0.7547169811320755</v>
      </c>
      <c r="S181" s="47">
        <v>93.9433962264151</v>
      </c>
    </row>
    <row r="182" spans="1:19" s="1" customFormat="1" ht="15.75">
      <c r="A182" s="1">
        <v>1</v>
      </c>
      <c r="B182" s="8">
        <v>10001</v>
      </c>
      <c r="C182" s="14" t="s">
        <v>57</v>
      </c>
      <c r="D182" s="16" t="s">
        <v>337</v>
      </c>
      <c r="E182" s="16" t="s">
        <v>16</v>
      </c>
      <c r="F182" s="12">
        <v>1010</v>
      </c>
      <c r="G182" s="12">
        <v>628</v>
      </c>
      <c r="H182" s="47">
        <v>62.17821782178218</v>
      </c>
      <c r="I182" s="12">
        <v>873</v>
      </c>
      <c r="J182" s="47">
        <v>86.43564356435644</v>
      </c>
      <c r="K182" s="12">
        <v>421</v>
      </c>
      <c r="L182" s="47">
        <v>41.68316831683168</v>
      </c>
      <c r="M182" s="12">
        <v>36</v>
      </c>
      <c r="N182" s="47">
        <v>3.564356435643564</v>
      </c>
      <c r="O182" s="12">
        <v>18</v>
      </c>
      <c r="P182" s="47">
        <v>1.782178217821782</v>
      </c>
      <c r="Q182" s="12">
        <v>8</v>
      </c>
      <c r="R182" s="47">
        <v>0.7920792079207921</v>
      </c>
      <c r="S182" s="47">
        <v>84.35148514851485</v>
      </c>
    </row>
    <row r="183" spans="1:19" s="1" customFormat="1" ht="15.75">
      <c r="A183" s="1">
        <v>6</v>
      </c>
      <c r="B183" s="8">
        <v>10006</v>
      </c>
      <c r="C183" s="14" t="s">
        <v>57</v>
      </c>
      <c r="D183" s="16" t="s">
        <v>338</v>
      </c>
      <c r="E183" s="16" t="s">
        <v>16</v>
      </c>
      <c r="F183" s="12">
        <v>854</v>
      </c>
      <c r="G183" s="12">
        <v>567</v>
      </c>
      <c r="H183" s="47">
        <v>66.39344262295081</v>
      </c>
      <c r="I183" s="12">
        <v>850</v>
      </c>
      <c r="J183" s="47">
        <v>99.53161592505855</v>
      </c>
      <c r="K183" s="12">
        <v>149</v>
      </c>
      <c r="L183" s="47">
        <v>17.447306791569087</v>
      </c>
      <c r="M183" s="12">
        <v>11</v>
      </c>
      <c r="N183" s="47">
        <v>1.288056206088993</v>
      </c>
      <c r="O183" s="12">
        <v>2</v>
      </c>
      <c r="P183" s="47">
        <v>0.234192037470726</v>
      </c>
      <c r="Q183" s="12">
        <v>2</v>
      </c>
      <c r="R183" s="47">
        <v>0.234192037470726</v>
      </c>
      <c r="S183" s="47">
        <v>91.97306791569086</v>
      </c>
    </row>
    <row r="184" spans="1:19" s="1" customFormat="1" ht="15.75">
      <c r="A184" s="1">
        <v>14</v>
      </c>
      <c r="B184" s="8">
        <v>10014</v>
      </c>
      <c r="C184" s="14" t="s">
        <v>57</v>
      </c>
      <c r="D184" s="16" t="s">
        <v>339</v>
      </c>
      <c r="E184" s="16" t="s">
        <v>16</v>
      </c>
      <c r="F184" s="12">
        <v>195</v>
      </c>
      <c r="G184" s="12">
        <v>46</v>
      </c>
      <c r="H184" s="47">
        <v>23.589743589743588</v>
      </c>
      <c r="I184" s="12">
        <v>176</v>
      </c>
      <c r="J184" s="47">
        <v>90.25641025641026</v>
      </c>
      <c r="K184" s="12">
        <v>61</v>
      </c>
      <c r="L184" s="47">
        <v>31.28205128205128</v>
      </c>
      <c r="M184" s="12">
        <v>13</v>
      </c>
      <c r="N184" s="47">
        <v>6.666666666666667</v>
      </c>
      <c r="O184" s="12">
        <v>23</v>
      </c>
      <c r="P184" s="47">
        <v>11.794871794871794</v>
      </c>
      <c r="Q184" s="12">
        <v>3</v>
      </c>
      <c r="R184" s="47">
        <v>1.5384615384615385</v>
      </c>
      <c r="S184" s="47">
        <v>78.3076923076923</v>
      </c>
    </row>
    <row r="185" spans="1:19" s="1" customFormat="1" ht="15.75">
      <c r="A185" s="1">
        <v>22</v>
      </c>
      <c r="B185" s="8">
        <v>10021</v>
      </c>
      <c r="C185" s="14" t="s">
        <v>57</v>
      </c>
      <c r="D185" s="16" t="s">
        <v>340</v>
      </c>
      <c r="E185" s="16" t="s">
        <v>16</v>
      </c>
      <c r="F185" s="12">
        <v>673</v>
      </c>
      <c r="G185" s="12">
        <v>456</v>
      </c>
      <c r="H185" s="47">
        <v>67.75631500742942</v>
      </c>
      <c r="I185" s="12">
        <v>656</v>
      </c>
      <c r="J185" s="47">
        <v>97.47399702823179</v>
      </c>
      <c r="K185" s="12">
        <v>72</v>
      </c>
      <c r="L185" s="47">
        <v>10.698365527488855</v>
      </c>
      <c r="M185" s="12">
        <v>24</v>
      </c>
      <c r="N185" s="47">
        <v>3.566121842496285</v>
      </c>
      <c r="O185" s="12">
        <v>28</v>
      </c>
      <c r="P185" s="47">
        <v>4.160475482912332</v>
      </c>
      <c r="Q185" s="12">
        <v>1</v>
      </c>
      <c r="R185" s="47">
        <v>0.1485884101040119</v>
      </c>
      <c r="S185" s="47">
        <v>91.66419019316493</v>
      </c>
    </row>
    <row r="186" spans="1:19" s="1" customFormat="1" ht="15.75">
      <c r="A186" s="1">
        <v>1</v>
      </c>
      <c r="B186" s="8">
        <v>11009</v>
      </c>
      <c r="C186" s="14" t="s">
        <v>57</v>
      </c>
      <c r="D186" s="16" t="s">
        <v>359</v>
      </c>
      <c r="E186" s="16" t="s">
        <v>15</v>
      </c>
      <c r="F186" s="12">
        <v>717</v>
      </c>
      <c r="G186" s="12">
        <v>385</v>
      </c>
      <c r="H186" s="47">
        <v>53.69595536959554</v>
      </c>
      <c r="I186" s="12">
        <v>681</v>
      </c>
      <c r="J186" s="47">
        <v>94.97907949790795</v>
      </c>
      <c r="K186" s="12">
        <v>163</v>
      </c>
      <c r="L186" s="47">
        <v>22.733612273361228</v>
      </c>
      <c r="M186" s="12">
        <v>15</v>
      </c>
      <c r="N186" s="47">
        <v>2.092050209205021</v>
      </c>
      <c r="O186" s="12">
        <v>149</v>
      </c>
      <c r="P186" s="47">
        <v>20.781032078103205</v>
      </c>
      <c r="Q186" s="12">
        <v>13</v>
      </c>
      <c r="R186" s="47">
        <v>1.813110181311018</v>
      </c>
      <c r="S186" s="47">
        <v>83.89818688981869</v>
      </c>
    </row>
    <row r="187" spans="1:19" s="1" customFormat="1" ht="15.75">
      <c r="A187" s="1">
        <v>2</v>
      </c>
      <c r="B187" s="8">
        <v>11011</v>
      </c>
      <c r="C187" s="14" t="s">
        <v>57</v>
      </c>
      <c r="D187" s="16" t="s">
        <v>360</v>
      </c>
      <c r="E187" s="16" t="s">
        <v>15</v>
      </c>
      <c r="F187" s="12">
        <v>611</v>
      </c>
      <c r="G187" s="12">
        <v>547</v>
      </c>
      <c r="H187" s="47">
        <v>89.52536824877251</v>
      </c>
      <c r="I187" s="12">
        <v>495</v>
      </c>
      <c r="J187" s="47">
        <v>81.01472995090016</v>
      </c>
      <c r="K187" s="12">
        <v>118</v>
      </c>
      <c r="L187" s="47">
        <v>19.312602291325696</v>
      </c>
      <c r="M187" s="12">
        <v>17</v>
      </c>
      <c r="N187" s="47">
        <v>2.7823240589198037</v>
      </c>
      <c r="O187" s="12">
        <v>88</v>
      </c>
      <c r="P187" s="47">
        <v>14.402618657937808</v>
      </c>
      <c r="Q187" s="12">
        <v>1</v>
      </c>
      <c r="R187" s="47">
        <v>0.16366612111292964</v>
      </c>
      <c r="S187" s="47">
        <v>88.41243862520459</v>
      </c>
    </row>
    <row r="188" spans="1:19" s="1" customFormat="1" ht="15.75">
      <c r="A188" s="1">
        <v>13</v>
      </c>
      <c r="B188" s="8">
        <v>11012</v>
      </c>
      <c r="C188" s="14" t="s">
        <v>57</v>
      </c>
      <c r="D188" s="16" t="s">
        <v>361</v>
      </c>
      <c r="E188" s="16" t="s">
        <v>15</v>
      </c>
      <c r="F188" s="12">
        <v>1007</v>
      </c>
      <c r="G188" s="12">
        <v>605</v>
      </c>
      <c r="H188" s="47">
        <v>60.07944389275075</v>
      </c>
      <c r="I188" s="12">
        <v>430</v>
      </c>
      <c r="J188" s="47">
        <v>42.70109235352532</v>
      </c>
      <c r="K188" s="12">
        <v>303</v>
      </c>
      <c r="L188" s="47">
        <v>30.089374379344587</v>
      </c>
      <c r="M188" s="12">
        <v>34</v>
      </c>
      <c r="N188" s="47">
        <v>3.3763654419066533</v>
      </c>
      <c r="O188" s="12">
        <v>210</v>
      </c>
      <c r="P188" s="47">
        <v>20.854021847070506</v>
      </c>
      <c r="Q188" s="12">
        <v>3</v>
      </c>
      <c r="R188" s="47">
        <v>0.29791459781529295</v>
      </c>
      <c r="S188" s="47">
        <v>73.3167825223436</v>
      </c>
    </row>
    <row r="189" spans="1:19" s="1" customFormat="1" ht="15.75">
      <c r="A189" s="1">
        <v>33</v>
      </c>
      <c r="B189" s="8">
        <v>11010</v>
      </c>
      <c r="C189" s="14" t="s">
        <v>57</v>
      </c>
      <c r="D189" s="16" t="s">
        <v>362</v>
      </c>
      <c r="E189" s="16" t="s">
        <v>15</v>
      </c>
      <c r="F189" s="12">
        <v>250</v>
      </c>
      <c r="G189" s="12">
        <v>65</v>
      </c>
      <c r="H189" s="47">
        <v>26</v>
      </c>
      <c r="I189" s="12">
        <v>216</v>
      </c>
      <c r="J189" s="47">
        <v>86.4</v>
      </c>
      <c r="K189" s="12">
        <v>69</v>
      </c>
      <c r="L189" s="47">
        <v>27.6</v>
      </c>
      <c r="M189" s="12">
        <v>55</v>
      </c>
      <c r="N189" s="47">
        <v>22</v>
      </c>
      <c r="O189" s="12">
        <v>30</v>
      </c>
      <c r="P189" s="47">
        <v>12</v>
      </c>
      <c r="Q189" s="12">
        <v>2</v>
      </c>
      <c r="R189" s="47">
        <v>0.8</v>
      </c>
      <c r="S189" s="47">
        <v>76.22</v>
      </c>
    </row>
    <row r="190" spans="1:19" s="1" customFormat="1" ht="15.75">
      <c r="A190" s="1">
        <v>1</v>
      </c>
      <c r="B190" s="8">
        <v>12012</v>
      </c>
      <c r="C190" s="14" t="s">
        <v>57</v>
      </c>
      <c r="D190" s="16" t="s">
        <v>374</v>
      </c>
      <c r="E190" s="16" t="s">
        <v>14</v>
      </c>
      <c r="F190" s="12">
        <v>605</v>
      </c>
      <c r="G190" s="12">
        <v>45</v>
      </c>
      <c r="H190" s="47">
        <v>7.43801652892562</v>
      </c>
      <c r="I190" s="12">
        <v>598</v>
      </c>
      <c r="J190" s="47">
        <v>98.84297520661157</v>
      </c>
      <c r="K190" s="12">
        <v>126</v>
      </c>
      <c r="L190" s="47">
        <v>20.826446280991735</v>
      </c>
      <c r="M190" s="12">
        <v>66</v>
      </c>
      <c r="N190" s="47">
        <v>10.909090909090908</v>
      </c>
      <c r="O190" s="12">
        <v>49</v>
      </c>
      <c r="P190" s="47">
        <v>8.099173553719009</v>
      </c>
      <c r="Q190" s="12">
        <v>1</v>
      </c>
      <c r="R190" s="47">
        <v>0.1652892561983471</v>
      </c>
      <c r="S190" s="47">
        <v>79.47933884297521</v>
      </c>
    </row>
    <row r="191" spans="1:19" s="1" customFormat="1" ht="15.75">
      <c r="A191" s="1">
        <v>2</v>
      </c>
      <c r="B191" s="8">
        <v>12013</v>
      </c>
      <c r="C191" s="14" t="s">
        <v>57</v>
      </c>
      <c r="D191" s="16" t="s">
        <v>375</v>
      </c>
      <c r="E191" s="16" t="s">
        <v>14</v>
      </c>
      <c r="F191" s="12">
        <v>741</v>
      </c>
      <c r="G191" s="12">
        <v>369</v>
      </c>
      <c r="H191" s="47">
        <v>49.797570850202426</v>
      </c>
      <c r="I191" s="12">
        <v>741</v>
      </c>
      <c r="J191" s="47">
        <v>100</v>
      </c>
      <c r="K191" s="12">
        <v>135</v>
      </c>
      <c r="L191" s="47">
        <v>18.218623481781375</v>
      </c>
      <c r="M191" s="12">
        <v>87</v>
      </c>
      <c r="N191" s="47">
        <v>11.740890688259109</v>
      </c>
      <c r="O191" s="12">
        <v>0</v>
      </c>
      <c r="P191" s="47">
        <v>0</v>
      </c>
      <c r="Q191" s="12">
        <v>3</v>
      </c>
      <c r="R191" s="47">
        <v>0.4048582995951417</v>
      </c>
      <c r="S191" s="47">
        <v>87.91497975708502</v>
      </c>
    </row>
    <row r="192" spans="1:19" s="1" customFormat="1" ht="15.75">
      <c r="A192" s="1">
        <v>3</v>
      </c>
      <c r="B192" s="8">
        <v>12014</v>
      </c>
      <c r="C192" s="14" t="s">
        <v>57</v>
      </c>
      <c r="D192" s="16" t="s">
        <v>376</v>
      </c>
      <c r="E192" s="16" t="s">
        <v>14</v>
      </c>
      <c r="F192" s="12">
        <v>756</v>
      </c>
      <c r="G192" s="12">
        <v>463</v>
      </c>
      <c r="H192" s="47">
        <v>61.24338624338625</v>
      </c>
      <c r="I192" s="12">
        <v>748</v>
      </c>
      <c r="J192" s="47">
        <v>98.94179894179894</v>
      </c>
      <c r="K192" s="12">
        <v>100</v>
      </c>
      <c r="L192" s="47">
        <v>13.227513227513226</v>
      </c>
      <c r="M192" s="12">
        <v>64</v>
      </c>
      <c r="N192" s="47">
        <v>8.465608465608465</v>
      </c>
      <c r="O192" s="12">
        <v>31</v>
      </c>
      <c r="P192" s="47">
        <v>4.1005291005291005</v>
      </c>
      <c r="Q192" s="12">
        <v>2</v>
      </c>
      <c r="R192" s="47">
        <v>0.26455026455026454</v>
      </c>
      <c r="S192" s="47">
        <v>89.86111111111111</v>
      </c>
    </row>
    <row r="193" spans="1:19" s="1" customFormat="1" ht="15.75">
      <c r="A193" s="1">
        <v>4</v>
      </c>
      <c r="B193" s="8">
        <v>12015</v>
      </c>
      <c r="C193" s="14" t="s">
        <v>57</v>
      </c>
      <c r="D193" s="16" t="s">
        <v>377</v>
      </c>
      <c r="E193" s="16" t="s">
        <v>14</v>
      </c>
      <c r="F193" s="12">
        <v>795</v>
      </c>
      <c r="G193" s="12">
        <v>387</v>
      </c>
      <c r="H193" s="47">
        <v>48.679245283018865</v>
      </c>
      <c r="I193" s="12">
        <v>589</v>
      </c>
      <c r="J193" s="47">
        <v>74.0880503144654</v>
      </c>
      <c r="K193" s="12">
        <v>114</v>
      </c>
      <c r="L193" s="47">
        <v>14.339622641509434</v>
      </c>
      <c r="M193" s="12">
        <v>42</v>
      </c>
      <c r="N193" s="47">
        <v>5.283018867924529</v>
      </c>
      <c r="O193" s="12">
        <v>67</v>
      </c>
      <c r="P193" s="47">
        <v>8.427672955974842</v>
      </c>
      <c r="Q193" s="12">
        <v>14</v>
      </c>
      <c r="R193" s="47">
        <v>1.7610062893081762</v>
      </c>
      <c r="S193" s="47">
        <v>82.22641509433961</v>
      </c>
    </row>
    <row r="194" spans="1:19" s="1" customFormat="1" ht="15.75">
      <c r="A194" s="1">
        <v>1</v>
      </c>
      <c r="B194" s="8">
        <v>32001</v>
      </c>
      <c r="C194" s="14" t="s">
        <v>57</v>
      </c>
      <c r="D194" s="16" t="s">
        <v>448</v>
      </c>
      <c r="E194" s="25" t="s">
        <v>61</v>
      </c>
      <c r="F194" s="12">
        <v>775</v>
      </c>
      <c r="G194" s="12">
        <v>672</v>
      </c>
      <c r="H194" s="47">
        <v>86.70967741935483</v>
      </c>
      <c r="I194" s="12">
        <v>637</v>
      </c>
      <c r="J194" s="47">
        <v>82.19354838709677</v>
      </c>
      <c r="K194" s="12">
        <v>101</v>
      </c>
      <c r="L194" s="47">
        <v>13.032258064516128</v>
      </c>
      <c r="M194" s="12">
        <v>1</v>
      </c>
      <c r="N194" s="47">
        <v>0.12903225806451613</v>
      </c>
      <c r="O194" s="12">
        <v>0</v>
      </c>
      <c r="P194" s="47">
        <v>0</v>
      </c>
      <c r="Q194" s="12">
        <v>3</v>
      </c>
      <c r="R194" s="47">
        <v>0.3870967741935484</v>
      </c>
      <c r="S194" s="47">
        <v>92.41290322580645</v>
      </c>
    </row>
    <row r="195" spans="1:19" s="1" customFormat="1" ht="15.75">
      <c r="A195" s="1">
        <v>2</v>
      </c>
      <c r="B195" s="8">
        <v>32002</v>
      </c>
      <c r="C195" s="14" t="s">
        <v>57</v>
      </c>
      <c r="D195" s="16" t="s">
        <v>449</v>
      </c>
      <c r="E195" s="25" t="s">
        <v>61</v>
      </c>
      <c r="F195" s="12">
        <v>565</v>
      </c>
      <c r="G195" s="12">
        <v>232</v>
      </c>
      <c r="H195" s="47">
        <v>41.06194690265487</v>
      </c>
      <c r="I195" s="12">
        <v>293</v>
      </c>
      <c r="J195" s="47">
        <v>51.85840707964602</v>
      </c>
      <c r="K195" s="12">
        <v>128</v>
      </c>
      <c r="L195" s="47">
        <v>22.654867256637168</v>
      </c>
      <c r="M195" s="12">
        <v>21</v>
      </c>
      <c r="N195" s="47">
        <v>3.7168141592920354</v>
      </c>
      <c r="O195" s="12">
        <v>0</v>
      </c>
      <c r="P195" s="47">
        <v>0</v>
      </c>
      <c r="Q195" s="12">
        <v>7</v>
      </c>
      <c r="R195" s="47">
        <v>1.238938053097345</v>
      </c>
      <c r="S195" s="47">
        <v>77.38938053097345</v>
      </c>
    </row>
    <row r="196" spans="1:19" s="1" customFormat="1" ht="15.75">
      <c r="A196" s="1">
        <v>4</v>
      </c>
      <c r="B196" s="8">
        <v>32003</v>
      </c>
      <c r="C196" s="14" t="s">
        <v>57</v>
      </c>
      <c r="D196" s="16" t="s">
        <v>450</v>
      </c>
      <c r="E196" s="25" t="s">
        <v>61</v>
      </c>
      <c r="F196" s="12">
        <v>696</v>
      </c>
      <c r="G196" s="12">
        <v>514</v>
      </c>
      <c r="H196" s="47">
        <v>73.85057471264368</v>
      </c>
      <c r="I196" s="12">
        <v>696</v>
      </c>
      <c r="J196" s="47">
        <v>100</v>
      </c>
      <c r="K196" s="12">
        <v>137</v>
      </c>
      <c r="L196" s="47">
        <v>19.68390804597701</v>
      </c>
      <c r="M196" s="12">
        <v>22</v>
      </c>
      <c r="N196" s="47">
        <v>3.1609195402298855</v>
      </c>
      <c r="O196" s="12">
        <v>0</v>
      </c>
      <c r="P196" s="47">
        <v>0</v>
      </c>
      <c r="Q196" s="12">
        <v>4</v>
      </c>
      <c r="R196" s="47">
        <v>0.5747126436781609</v>
      </c>
      <c r="S196" s="47">
        <v>92.5646551724138</v>
      </c>
    </row>
    <row r="197" spans="1:19" s="1" customFormat="1" ht="15.75">
      <c r="A197" s="1">
        <v>5</v>
      </c>
      <c r="B197" s="8">
        <v>32005</v>
      </c>
      <c r="C197" s="14" t="s">
        <v>57</v>
      </c>
      <c r="D197" s="16" t="s">
        <v>451</v>
      </c>
      <c r="E197" s="25" t="s">
        <v>61</v>
      </c>
      <c r="F197" s="12">
        <v>747</v>
      </c>
      <c r="G197" s="12">
        <v>497</v>
      </c>
      <c r="H197" s="47">
        <v>66.53279785809906</v>
      </c>
      <c r="I197" s="12">
        <v>745</v>
      </c>
      <c r="J197" s="47">
        <v>99.73226238286479</v>
      </c>
      <c r="K197" s="12">
        <v>167</v>
      </c>
      <c r="L197" s="47">
        <v>22.356091030789827</v>
      </c>
      <c r="M197" s="12">
        <v>27</v>
      </c>
      <c r="N197" s="47">
        <v>3.614457831325301</v>
      </c>
      <c r="O197" s="12">
        <v>6</v>
      </c>
      <c r="P197" s="47">
        <v>0.8032128514056224</v>
      </c>
      <c r="Q197" s="12">
        <v>1</v>
      </c>
      <c r="R197" s="47">
        <v>0.13386880856760375</v>
      </c>
      <c r="S197" s="47">
        <v>90.85006693440428</v>
      </c>
    </row>
    <row r="198" spans="1:19" s="1" customFormat="1" ht="15.75">
      <c r="A198" s="1">
        <v>1</v>
      </c>
      <c r="B198" s="8">
        <v>17001</v>
      </c>
      <c r="C198" s="14" t="s">
        <v>57</v>
      </c>
      <c r="D198" s="16" t="s">
        <v>481</v>
      </c>
      <c r="E198" s="16" t="s">
        <v>18</v>
      </c>
      <c r="F198" s="12">
        <v>619</v>
      </c>
      <c r="G198" s="12">
        <v>237</v>
      </c>
      <c r="H198" s="47">
        <v>38.28756058158319</v>
      </c>
      <c r="I198" s="12">
        <v>573</v>
      </c>
      <c r="J198" s="47">
        <v>92.5686591276252</v>
      </c>
      <c r="K198" s="12">
        <v>38</v>
      </c>
      <c r="L198" s="47">
        <v>6.138933764135703</v>
      </c>
      <c r="M198" s="12">
        <v>75</v>
      </c>
      <c r="N198" s="47">
        <v>12.116316639741518</v>
      </c>
      <c r="O198" s="12">
        <v>0</v>
      </c>
      <c r="P198" s="47">
        <v>0</v>
      </c>
      <c r="Q198" s="12">
        <v>7</v>
      </c>
      <c r="R198" s="47">
        <v>1.1308562197092082</v>
      </c>
      <c r="S198" s="47">
        <v>86.34894991922455</v>
      </c>
    </row>
    <row r="199" spans="1:19" s="1" customFormat="1" ht="15.75">
      <c r="A199" s="1">
        <v>2</v>
      </c>
      <c r="B199" s="8">
        <v>17002</v>
      </c>
      <c r="C199" s="14" t="s">
        <v>57</v>
      </c>
      <c r="D199" s="16" t="s">
        <v>482</v>
      </c>
      <c r="E199" s="16" t="s">
        <v>18</v>
      </c>
      <c r="F199" s="12">
        <v>1055</v>
      </c>
      <c r="G199" s="12">
        <v>605</v>
      </c>
      <c r="H199" s="47">
        <v>57.345971563981045</v>
      </c>
      <c r="I199" s="12">
        <v>1039</v>
      </c>
      <c r="J199" s="47">
        <v>98.48341232227487</v>
      </c>
      <c r="K199" s="12">
        <v>269</v>
      </c>
      <c r="L199" s="47">
        <v>25.497630331753555</v>
      </c>
      <c r="M199" s="12">
        <v>55</v>
      </c>
      <c r="N199" s="47">
        <v>5.213270142180095</v>
      </c>
      <c r="O199" s="12">
        <v>523</v>
      </c>
      <c r="P199" s="47">
        <v>49.573459715639814</v>
      </c>
      <c r="Q199" s="12">
        <v>8</v>
      </c>
      <c r="R199" s="47">
        <v>0.7582938388625593</v>
      </c>
      <c r="S199" s="47">
        <v>78.66350710900474</v>
      </c>
    </row>
    <row r="200" spans="1:19" s="1" customFormat="1" ht="15.75">
      <c r="A200" s="1">
        <v>3</v>
      </c>
      <c r="B200" s="8">
        <v>17003</v>
      </c>
      <c r="C200" s="14" t="s">
        <v>57</v>
      </c>
      <c r="D200" s="16" t="s">
        <v>483</v>
      </c>
      <c r="E200" s="16" t="s">
        <v>18</v>
      </c>
      <c r="F200" s="12">
        <v>1546</v>
      </c>
      <c r="G200" s="12">
        <v>924</v>
      </c>
      <c r="H200" s="47">
        <v>59.76714100905562</v>
      </c>
      <c r="I200" s="12">
        <v>1078</v>
      </c>
      <c r="J200" s="47">
        <v>69.72833117723157</v>
      </c>
      <c r="K200" s="12">
        <v>195</v>
      </c>
      <c r="L200" s="47">
        <v>12.61319534282018</v>
      </c>
      <c r="M200" s="12">
        <v>21</v>
      </c>
      <c r="N200" s="47">
        <v>1.3583441138421735</v>
      </c>
      <c r="O200" s="12">
        <v>723</v>
      </c>
      <c r="P200" s="47">
        <v>46.76584734799483</v>
      </c>
      <c r="Q200" s="12">
        <v>3</v>
      </c>
      <c r="R200" s="47">
        <v>0.19404915912031048</v>
      </c>
      <c r="S200" s="47">
        <v>76.43272962483829</v>
      </c>
    </row>
    <row r="201" spans="1:19" s="1" customFormat="1" ht="15.75">
      <c r="A201" s="1">
        <v>1</v>
      </c>
      <c r="B201" s="8">
        <v>18001</v>
      </c>
      <c r="C201" s="14" t="s">
        <v>57</v>
      </c>
      <c r="D201" s="16" t="s">
        <v>498</v>
      </c>
      <c r="E201" s="16" t="s">
        <v>22</v>
      </c>
      <c r="F201" s="12">
        <v>721</v>
      </c>
      <c r="G201" s="12">
        <v>651</v>
      </c>
      <c r="H201" s="47">
        <v>90.29126213592234</v>
      </c>
      <c r="I201" s="12">
        <v>702</v>
      </c>
      <c r="J201" s="47">
        <v>97.36477115117891</v>
      </c>
      <c r="K201" s="12">
        <v>280</v>
      </c>
      <c r="L201" s="47">
        <v>38.83495145631068</v>
      </c>
      <c r="M201" s="12">
        <v>10</v>
      </c>
      <c r="N201" s="47">
        <v>1.3869625520110958</v>
      </c>
      <c r="O201" s="12">
        <v>0</v>
      </c>
      <c r="P201" s="47">
        <v>0</v>
      </c>
      <c r="Q201" s="12">
        <v>2</v>
      </c>
      <c r="R201" s="47">
        <v>0.27739251040221913</v>
      </c>
      <c r="S201" s="47">
        <v>91.94174757281554</v>
      </c>
    </row>
    <row r="202" spans="1:19" s="1" customFormat="1" ht="15.75">
      <c r="A202" s="1">
        <v>3</v>
      </c>
      <c r="B202" s="8">
        <v>18003</v>
      </c>
      <c r="C202" s="14" t="s">
        <v>57</v>
      </c>
      <c r="D202" s="16" t="s">
        <v>499</v>
      </c>
      <c r="E202" s="16" t="s">
        <v>22</v>
      </c>
      <c r="F202" s="12">
        <v>499</v>
      </c>
      <c r="G202" s="12">
        <v>156</v>
      </c>
      <c r="H202" s="47">
        <v>31.262525050100198</v>
      </c>
      <c r="I202" s="12">
        <v>479</v>
      </c>
      <c r="J202" s="47">
        <v>95.99198396793587</v>
      </c>
      <c r="K202" s="12">
        <v>74</v>
      </c>
      <c r="L202" s="47">
        <v>14.829659318637276</v>
      </c>
      <c r="M202" s="12">
        <v>0</v>
      </c>
      <c r="N202" s="47">
        <v>0</v>
      </c>
      <c r="O202" s="12">
        <v>0</v>
      </c>
      <c r="P202" s="47">
        <v>0</v>
      </c>
      <c r="Q202" s="12">
        <v>4</v>
      </c>
      <c r="R202" s="47">
        <v>0.8016032064128256</v>
      </c>
      <c r="S202" s="47">
        <v>86.54308617234469</v>
      </c>
    </row>
    <row r="203" spans="1:19" s="1" customFormat="1" ht="15.75">
      <c r="A203" s="1">
        <v>5</v>
      </c>
      <c r="B203" s="8">
        <v>18005</v>
      </c>
      <c r="C203" s="14" t="s">
        <v>57</v>
      </c>
      <c r="D203" s="16" t="s">
        <v>500</v>
      </c>
      <c r="E203" s="16" t="s">
        <v>22</v>
      </c>
      <c r="F203" s="12">
        <v>713</v>
      </c>
      <c r="G203" s="12">
        <v>315</v>
      </c>
      <c r="H203" s="47">
        <v>44.17952314165498</v>
      </c>
      <c r="I203" s="12">
        <v>713</v>
      </c>
      <c r="J203" s="47">
        <v>100</v>
      </c>
      <c r="K203" s="12">
        <v>152</v>
      </c>
      <c r="L203" s="47">
        <v>21.31837307152875</v>
      </c>
      <c r="M203" s="12">
        <v>12</v>
      </c>
      <c r="N203" s="47">
        <v>1.6830294530154277</v>
      </c>
      <c r="O203" s="12">
        <v>113</v>
      </c>
      <c r="P203" s="47">
        <v>15.848527349228611</v>
      </c>
      <c r="Q203" s="12">
        <v>8</v>
      </c>
      <c r="R203" s="47">
        <v>1.1220196353436185</v>
      </c>
      <c r="S203" s="47">
        <v>84.83870967741936</v>
      </c>
    </row>
    <row r="204" spans="1:19" s="1" customFormat="1" ht="15.75">
      <c r="A204" s="1">
        <v>12</v>
      </c>
      <c r="B204" s="8">
        <v>18012</v>
      </c>
      <c r="C204" s="14" t="s">
        <v>57</v>
      </c>
      <c r="D204" s="16" t="s">
        <v>501</v>
      </c>
      <c r="E204" s="16" t="s">
        <v>22</v>
      </c>
      <c r="F204" s="12">
        <v>764</v>
      </c>
      <c r="G204" s="12">
        <v>340</v>
      </c>
      <c r="H204" s="47">
        <v>44.50261780104712</v>
      </c>
      <c r="I204" s="12">
        <v>508</v>
      </c>
      <c r="J204" s="47">
        <v>66.49214659685863</v>
      </c>
      <c r="K204" s="12">
        <v>204</v>
      </c>
      <c r="L204" s="47">
        <v>26.701570680628272</v>
      </c>
      <c r="M204" s="12">
        <v>54</v>
      </c>
      <c r="N204" s="47">
        <v>7.068062827225131</v>
      </c>
      <c r="O204" s="12">
        <v>121</v>
      </c>
      <c r="P204" s="47">
        <v>15.837696335078533</v>
      </c>
      <c r="Q204" s="12">
        <v>6</v>
      </c>
      <c r="R204" s="47">
        <v>0.7853403141361256</v>
      </c>
      <c r="S204" s="47">
        <v>76.62303664921465</v>
      </c>
    </row>
    <row r="205" spans="1:19" s="1" customFormat="1" ht="15.75">
      <c r="A205" s="1">
        <v>25</v>
      </c>
      <c r="B205" s="8">
        <v>18019</v>
      </c>
      <c r="C205" s="14" t="s">
        <v>57</v>
      </c>
      <c r="D205" s="16" t="s">
        <v>502</v>
      </c>
      <c r="E205" s="16" t="s">
        <v>22</v>
      </c>
      <c r="F205" s="12">
        <v>379</v>
      </c>
      <c r="G205" s="12">
        <v>279</v>
      </c>
      <c r="H205" s="47">
        <v>73.61477572559367</v>
      </c>
      <c r="I205" s="12">
        <v>379</v>
      </c>
      <c r="J205" s="47">
        <v>100</v>
      </c>
      <c r="K205" s="12">
        <v>48</v>
      </c>
      <c r="L205" s="47">
        <v>12.66490765171504</v>
      </c>
      <c r="M205" s="12">
        <v>3</v>
      </c>
      <c r="N205" s="47">
        <v>0.79155672823219</v>
      </c>
      <c r="O205" s="12">
        <v>5</v>
      </c>
      <c r="P205" s="47">
        <v>1.3192612137203166</v>
      </c>
      <c r="Q205" s="12">
        <v>3</v>
      </c>
      <c r="R205" s="47">
        <v>0.79155672823219</v>
      </c>
      <c r="S205" s="47">
        <v>93.64116094986807</v>
      </c>
    </row>
    <row r="206" spans="1:19" s="1" customFormat="1" ht="15.75">
      <c r="A206" s="1">
        <v>1</v>
      </c>
      <c r="B206" s="8">
        <v>20001</v>
      </c>
      <c r="C206" s="14" t="s">
        <v>57</v>
      </c>
      <c r="D206" s="16" t="s">
        <v>525</v>
      </c>
      <c r="E206" s="16" t="s">
        <v>21</v>
      </c>
      <c r="F206" s="12">
        <v>904</v>
      </c>
      <c r="G206" s="12">
        <v>443</v>
      </c>
      <c r="H206" s="47">
        <v>49.00442477876106</v>
      </c>
      <c r="I206" s="12">
        <v>840</v>
      </c>
      <c r="J206" s="47">
        <v>92.92035398230088</v>
      </c>
      <c r="K206" s="12">
        <v>161</v>
      </c>
      <c r="L206" s="47">
        <v>17.809734513274336</v>
      </c>
      <c r="M206" s="12">
        <v>2</v>
      </c>
      <c r="N206" s="47">
        <v>0.22123893805309736</v>
      </c>
      <c r="O206" s="12">
        <v>73</v>
      </c>
      <c r="P206" s="47">
        <v>8.075221238938052</v>
      </c>
      <c r="Q206" s="12">
        <v>8</v>
      </c>
      <c r="R206" s="47">
        <v>0.8849557522123894</v>
      </c>
      <c r="S206" s="47">
        <v>86.48230088495575</v>
      </c>
    </row>
    <row r="207" spans="1:19" s="1" customFormat="1" ht="15.75">
      <c r="A207" s="1">
        <v>2</v>
      </c>
      <c r="B207" s="8">
        <v>20002</v>
      </c>
      <c r="C207" s="14" t="s">
        <v>57</v>
      </c>
      <c r="D207" s="16" t="s">
        <v>526</v>
      </c>
      <c r="E207" s="16" t="s">
        <v>21</v>
      </c>
      <c r="F207" s="12">
        <v>385</v>
      </c>
      <c r="G207" s="12">
        <v>176</v>
      </c>
      <c r="H207" s="47">
        <v>45.714285714285715</v>
      </c>
      <c r="I207" s="12">
        <v>345</v>
      </c>
      <c r="J207" s="47">
        <v>89.6103896103896</v>
      </c>
      <c r="K207" s="12">
        <v>78</v>
      </c>
      <c r="L207" s="47">
        <v>20.259740259740262</v>
      </c>
      <c r="M207" s="12">
        <v>2</v>
      </c>
      <c r="N207" s="47">
        <v>0.5194805194805194</v>
      </c>
      <c r="O207" s="12">
        <v>0</v>
      </c>
      <c r="P207" s="47">
        <v>0</v>
      </c>
      <c r="Q207" s="12">
        <v>0</v>
      </c>
      <c r="R207" s="47">
        <v>0</v>
      </c>
      <c r="S207" s="47">
        <v>86.66233766233766</v>
      </c>
    </row>
    <row r="208" spans="1:19" s="1" customFormat="1" ht="15.75">
      <c r="A208" s="1">
        <v>3</v>
      </c>
      <c r="B208" s="8">
        <v>20003</v>
      </c>
      <c r="C208" s="14" t="s">
        <v>57</v>
      </c>
      <c r="D208" s="16" t="s">
        <v>527</v>
      </c>
      <c r="E208" s="16" t="s">
        <v>21</v>
      </c>
      <c r="F208" s="12">
        <v>1014</v>
      </c>
      <c r="G208" s="12">
        <v>659</v>
      </c>
      <c r="H208" s="47">
        <v>64.99013806706114</v>
      </c>
      <c r="I208" s="12">
        <v>1014</v>
      </c>
      <c r="J208" s="47">
        <v>100</v>
      </c>
      <c r="K208" s="12">
        <v>209</v>
      </c>
      <c r="L208" s="47">
        <v>20.611439842209073</v>
      </c>
      <c r="M208" s="12">
        <v>0</v>
      </c>
      <c r="N208" s="47">
        <v>0</v>
      </c>
      <c r="O208" s="12">
        <v>0</v>
      </c>
      <c r="P208" s="47">
        <v>0</v>
      </c>
      <c r="Q208" s="12">
        <v>5</v>
      </c>
      <c r="R208" s="47">
        <v>0.4930966469428008</v>
      </c>
      <c r="S208" s="47">
        <v>91.5828402366864</v>
      </c>
    </row>
    <row r="209" spans="1:19" s="1" customFormat="1" ht="15.75">
      <c r="A209" s="1">
        <v>4</v>
      </c>
      <c r="B209" s="8">
        <v>20004</v>
      </c>
      <c r="C209" s="14" t="s">
        <v>57</v>
      </c>
      <c r="D209" s="16" t="s">
        <v>528</v>
      </c>
      <c r="E209" s="16" t="s">
        <v>21</v>
      </c>
      <c r="F209" s="12">
        <v>1000</v>
      </c>
      <c r="G209" s="12">
        <v>523</v>
      </c>
      <c r="H209" s="47">
        <v>52.300000000000004</v>
      </c>
      <c r="I209" s="12">
        <v>613</v>
      </c>
      <c r="J209" s="47">
        <v>61.3</v>
      </c>
      <c r="K209" s="12">
        <v>224</v>
      </c>
      <c r="L209" s="47">
        <v>22.400000000000002</v>
      </c>
      <c r="M209" s="12">
        <v>3</v>
      </c>
      <c r="N209" s="47">
        <v>0.3</v>
      </c>
      <c r="O209" s="12">
        <v>63</v>
      </c>
      <c r="P209" s="47">
        <v>6.3</v>
      </c>
      <c r="Q209" s="12">
        <v>5</v>
      </c>
      <c r="R209" s="47">
        <v>0.5</v>
      </c>
      <c r="S209" s="47">
        <v>80.365</v>
      </c>
    </row>
    <row r="210" spans="1:19" s="1" customFormat="1" ht="15.75">
      <c r="A210" s="1">
        <v>5</v>
      </c>
      <c r="B210" s="8">
        <v>20005</v>
      </c>
      <c r="C210" s="14" t="s">
        <v>57</v>
      </c>
      <c r="D210" s="16" t="s">
        <v>529</v>
      </c>
      <c r="E210" s="16" t="s">
        <v>21</v>
      </c>
      <c r="F210" s="12">
        <v>198</v>
      </c>
      <c r="G210" s="12">
        <v>62</v>
      </c>
      <c r="H210" s="47">
        <v>31.313131313131315</v>
      </c>
      <c r="I210" s="12">
        <v>196</v>
      </c>
      <c r="J210" s="47">
        <v>98.98989898989899</v>
      </c>
      <c r="K210" s="12">
        <v>36</v>
      </c>
      <c r="L210" s="47">
        <v>18.181818181818183</v>
      </c>
      <c r="M210" s="12">
        <v>0</v>
      </c>
      <c r="N210" s="47">
        <v>0</v>
      </c>
      <c r="O210" s="12">
        <v>0</v>
      </c>
      <c r="P210" s="47">
        <v>0</v>
      </c>
      <c r="Q210" s="12">
        <v>2</v>
      </c>
      <c r="R210" s="47">
        <v>1.0101010101010102</v>
      </c>
      <c r="S210" s="47">
        <v>86.61616161616162</v>
      </c>
    </row>
    <row r="211" spans="1:19" s="1" customFormat="1" ht="15.75">
      <c r="A211" s="1">
        <v>7</v>
      </c>
      <c r="B211" s="8">
        <v>20007</v>
      </c>
      <c r="C211" s="14" t="s">
        <v>57</v>
      </c>
      <c r="D211" s="16" t="s">
        <v>530</v>
      </c>
      <c r="E211" s="16" t="s">
        <v>21</v>
      </c>
      <c r="F211" s="12">
        <v>131</v>
      </c>
      <c r="G211" s="12">
        <v>41</v>
      </c>
      <c r="H211" s="47">
        <v>31.297709923664126</v>
      </c>
      <c r="I211" s="12">
        <v>112</v>
      </c>
      <c r="J211" s="47">
        <v>85.49618320610686</v>
      </c>
      <c r="K211" s="12">
        <v>24</v>
      </c>
      <c r="L211" s="47">
        <v>18.3206106870229</v>
      </c>
      <c r="M211" s="12">
        <v>2</v>
      </c>
      <c r="N211" s="47">
        <v>1.5267175572519083</v>
      </c>
      <c r="O211" s="12">
        <v>0</v>
      </c>
      <c r="P211" s="47">
        <v>0</v>
      </c>
      <c r="Q211" s="12">
        <v>1</v>
      </c>
      <c r="R211" s="47">
        <v>0.7633587786259541</v>
      </c>
      <c r="S211" s="47">
        <v>83.70229007633588</v>
      </c>
    </row>
    <row r="212" spans="1:19" s="1" customFormat="1" ht="15.75">
      <c r="A212" s="1">
        <v>1</v>
      </c>
      <c r="B212" s="8">
        <v>21001</v>
      </c>
      <c r="C212" s="14" t="s">
        <v>57</v>
      </c>
      <c r="D212" s="16" t="s">
        <v>544</v>
      </c>
      <c r="E212" s="16" t="s">
        <v>20</v>
      </c>
      <c r="F212" s="12">
        <v>1473</v>
      </c>
      <c r="G212" s="12">
        <v>803</v>
      </c>
      <c r="H212" s="47">
        <v>54.514596062457564</v>
      </c>
      <c r="I212" s="12">
        <v>1473</v>
      </c>
      <c r="J212" s="47">
        <v>100</v>
      </c>
      <c r="K212" s="12">
        <v>193</v>
      </c>
      <c r="L212" s="47">
        <v>13.102511880515955</v>
      </c>
      <c r="M212" s="12">
        <v>10</v>
      </c>
      <c r="N212" s="47">
        <v>0.6788866259334692</v>
      </c>
      <c r="O212" s="12">
        <v>0</v>
      </c>
      <c r="P212" s="47">
        <v>0</v>
      </c>
      <c r="Q212" s="12">
        <v>2</v>
      </c>
      <c r="R212" s="47">
        <v>0.1357773251866938</v>
      </c>
      <c r="S212" s="47">
        <v>91.08961303462321</v>
      </c>
    </row>
    <row r="213" spans="1:19" s="1" customFormat="1" ht="15.75">
      <c r="A213" s="1">
        <v>7</v>
      </c>
      <c r="B213" s="8">
        <v>21007</v>
      </c>
      <c r="C213" s="14" t="s">
        <v>57</v>
      </c>
      <c r="D213" s="16" t="s">
        <v>545</v>
      </c>
      <c r="E213" s="16" t="s">
        <v>20</v>
      </c>
      <c r="F213" s="12">
        <v>1474</v>
      </c>
      <c r="G213" s="12">
        <v>1441</v>
      </c>
      <c r="H213" s="47">
        <v>97.76119402985076</v>
      </c>
      <c r="I213" s="12">
        <v>1441</v>
      </c>
      <c r="J213" s="47">
        <v>97.76119402985076</v>
      </c>
      <c r="K213" s="12">
        <v>182</v>
      </c>
      <c r="L213" s="47">
        <v>12.347354138398913</v>
      </c>
      <c r="M213" s="12">
        <v>19</v>
      </c>
      <c r="N213" s="47">
        <v>1.289009497964722</v>
      </c>
      <c r="O213" s="12">
        <v>0</v>
      </c>
      <c r="P213" s="47">
        <v>0</v>
      </c>
      <c r="Q213" s="12">
        <v>0</v>
      </c>
      <c r="R213" s="47">
        <v>0</v>
      </c>
      <c r="S213" s="47">
        <v>97.17096336499321</v>
      </c>
    </row>
    <row r="214" spans="1:19" s="1" customFormat="1" ht="15.75">
      <c r="A214" s="1">
        <v>65</v>
      </c>
      <c r="B214" s="8">
        <v>21905</v>
      </c>
      <c r="C214" s="14" t="s">
        <v>57</v>
      </c>
      <c r="D214" s="16" t="s">
        <v>546</v>
      </c>
      <c r="E214" s="16" t="s">
        <v>20</v>
      </c>
      <c r="F214" s="12">
        <v>205</v>
      </c>
      <c r="G214" s="12">
        <v>23</v>
      </c>
      <c r="H214" s="47">
        <v>11.219512195121952</v>
      </c>
      <c r="I214" s="12">
        <v>198</v>
      </c>
      <c r="J214" s="47">
        <v>96.58536585365853</v>
      </c>
      <c r="K214" s="12">
        <v>30</v>
      </c>
      <c r="L214" s="47">
        <v>14.634146341463413</v>
      </c>
      <c r="M214" s="12">
        <v>14</v>
      </c>
      <c r="N214" s="47">
        <v>6.829268292682928</v>
      </c>
      <c r="O214" s="12">
        <v>20</v>
      </c>
      <c r="P214" s="47">
        <v>9.75609756097561</v>
      </c>
      <c r="Q214" s="12">
        <v>1</v>
      </c>
      <c r="R214" s="47">
        <v>0.4878048780487805</v>
      </c>
      <c r="S214" s="47">
        <v>80.7560975609756</v>
      </c>
    </row>
    <row r="215" spans="1:19" s="1" customFormat="1" ht="15.75">
      <c r="A215" s="1">
        <v>1</v>
      </c>
      <c r="B215" s="8">
        <v>22001</v>
      </c>
      <c r="C215" s="14" t="s">
        <v>57</v>
      </c>
      <c r="D215" s="16" t="s">
        <v>571</v>
      </c>
      <c r="E215" s="16" t="s">
        <v>17</v>
      </c>
      <c r="F215" s="12">
        <v>751</v>
      </c>
      <c r="G215" s="12">
        <v>352</v>
      </c>
      <c r="H215" s="47">
        <v>46.870838881491345</v>
      </c>
      <c r="I215" s="12">
        <v>586</v>
      </c>
      <c r="J215" s="47">
        <v>78.02929427430094</v>
      </c>
      <c r="K215" s="12">
        <v>101</v>
      </c>
      <c r="L215" s="47">
        <v>13.448735019973368</v>
      </c>
      <c r="M215" s="12">
        <v>13</v>
      </c>
      <c r="N215" s="47">
        <v>1.7310252996005324</v>
      </c>
      <c r="O215" s="12">
        <v>25</v>
      </c>
      <c r="P215" s="47">
        <v>3.3288948069241013</v>
      </c>
      <c r="Q215" s="12">
        <v>13</v>
      </c>
      <c r="R215" s="47">
        <v>1.7310252996005324</v>
      </c>
      <c r="S215" s="47">
        <v>84.43408788282291</v>
      </c>
    </row>
    <row r="216" spans="1:19" s="1" customFormat="1" ht="15.75">
      <c r="A216" s="1">
        <v>2</v>
      </c>
      <c r="B216" s="8">
        <v>22002</v>
      </c>
      <c r="C216" s="14" t="s">
        <v>57</v>
      </c>
      <c r="D216" s="16" t="s">
        <v>572</v>
      </c>
      <c r="E216" s="16" t="s">
        <v>17</v>
      </c>
      <c r="F216" s="12">
        <v>878</v>
      </c>
      <c r="G216" s="12">
        <v>512</v>
      </c>
      <c r="H216" s="47">
        <v>58.31435079726651</v>
      </c>
      <c r="I216" s="12">
        <v>878</v>
      </c>
      <c r="J216" s="47">
        <v>100</v>
      </c>
      <c r="K216" s="12">
        <v>186</v>
      </c>
      <c r="L216" s="47">
        <v>21.184510250569478</v>
      </c>
      <c r="M216" s="12">
        <v>32</v>
      </c>
      <c r="N216" s="47">
        <v>3.644646924829157</v>
      </c>
      <c r="O216" s="12">
        <v>45</v>
      </c>
      <c r="P216" s="47">
        <v>5.125284738041002</v>
      </c>
      <c r="Q216" s="12">
        <v>11</v>
      </c>
      <c r="R216" s="47">
        <v>1.2528473804100226</v>
      </c>
      <c r="S216" s="47">
        <v>88.80979498861048</v>
      </c>
    </row>
    <row r="217" spans="1:19" s="1" customFormat="1" ht="15.75">
      <c r="A217" s="1">
        <v>3</v>
      </c>
      <c r="B217" s="8">
        <v>22003</v>
      </c>
      <c r="C217" s="14" t="s">
        <v>57</v>
      </c>
      <c r="D217" s="16" t="s">
        <v>573</v>
      </c>
      <c r="E217" s="16" t="s">
        <v>17</v>
      </c>
      <c r="F217" s="12">
        <v>899</v>
      </c>
      <c r="G217" s="12">
        <v>835</v>
      </c>
      <c r="H217" s="47">
        <v>92.88097886540601</v>
      </c>
      <c r="I217" s="12">
        <v>899</v>
      </c>
      <c r="J217" s="47">
        <v>100</v>
      </c>
      <c r="K217" s="12">
        <v>162</v>
      </c>
      <c r="L217" s="47">
        <v>18.020022246941046</v>
      </c>
      <c r="M217" s="12">
        <v>37</v>
      </c>
      <c r="N217" s="47">
        <v>4.115684093437152</v>
      </c>
      <c r="O217" s="12">
        <v>0</v>
      </c>
      <c r="P217" s="47">
        <v>0</v>
      </c>
      <c r="Q217" s="12">
        <v>3</v>
      </c>
      <c r="R217" s="47">
        <v>0.33370411568409347</v>
      </c>
      <c r="S217" s="47">
        <v>95.56173526140157</v>
      </c>
    </row>
    <row r="218" spans="1:19" s="1" customFormat="1" ht="16.5" customHeight="1">
      <c r="A218" s="1">
        <v>11</v>
      </c>
      <c r="B218" s="8">
        <v>22011</v>
      </c>
      <c r="C218" s="14" t="s">
        <v>57</v>
      </c>
      <c r="D218" s="16" t="s">
        <v>574</v>
      </c>
      <c r="E218" s="16" t="s">
        <v>17</v>
      </c>
      <c r="F218" s="12">
        <v>492</v>
      </c>
      <c r="G218" s="12">
        <v>176</v>
      </c>
      <c r="H218" s="47">
        <v>35.77235772357724</v>
      </c>
      <c r="I218" s="12">
        <v>492</v>
      </c>
      <c r="J218" s="47">
        <v>100</v>
      </c>
      <c r="K218" s="12">
        <v>120</v>
      </c>
      <c r="L218" s="47">
        <v>24.390243902439025</v>
      </c>
      <c r="M218" s="12">
        <v>49</v>
      </c>
      <c r="N218" s="47">
        <v>9.959349593495935</v>
      </c>
      <c r="O218" s="12">
        <v>135</v>
      </c>
      <c r="P218" s="47">
        <v>27.439024390243905</v>
      </c>
      <c r="Q218" s="12">
        <v>5</v>
      </c>
      <c r="R218" s="47">
        <v>1.0162601626016259</v>
      </c>
      <c r="S218" s="47">
        <v>79.57317073170732</v>
      </c>
    </row>
    <row r="219" spans="1:19" s="1" customFormat="1" ht="15.75">
      <c r="A219" s="1">
        <v>12</v>
      </c>
      <c r="B219" s="8">
        <v>22012</v>
      </c>
      <c r="C219" s="14" t="s">
        <v>57</v>
      </c>
      <c r="D219" s="16" t="s">
        <v>575</v>
      </c>
      <c r="E219" s="16" t="s">
        <v>17</v>
      </c>
      <c r="F219" s="12">
        <v>710</v>
      </c>
      <c r="G219" s="12">
        <v>200</v>
      </c>
      <c r="H219" s="47">
        <v>28.169014084507044</v>
      </c>
      <c r="I219" s="12">
        <v>693</v>
      </c>
      <c r="J219" s="47">
        <v>97.60563380281691</v>
      </c>
      <c r="K219" s="12">
        <v>116</v>
      </c>
      <c r="L219" s="47">
        <v>16.338028169014084</v>
      </c>
      <c r="M219" s="12">
        <v>86</v>
      </c>
      <c r="N219" s="47">
        <v>12.112676056338028</v>
      </c>
      <c r="O219" s="12">
        <v>107</v>
      </c>
      <c r="P219" s="47">
        <v>15.070422535211266</v>
      </c>
      <c r="Q219" s="12">
        <v>10</v>
      </c>
      <c r="R219" s="47">
        <v>1.4084507042253522</v>
      </c>
      <c r="S219" s="47">
        <v>81.25352112676057</v>
      </c>
    </row>
    <row r="220" spans="1:19" s="1" customFormat="1" ht="15.75">
      <c r="A220" s="1">
        <v>13</v>
      </c>
      <c r="B220" s="8">
        <v>22013</v>
      </c>
      <c r="C220" s="14" t="s">
        <v>57</v>
      </c>
      <c r="D220" s="16" t="s">
        <v>576</v>
      </c>
      <c r="E220" s="16" t="s">
        <v>17</v>
      </c>
      <c r="F220" s="12">
        <v>505</v>
      </c>
      <c r="G220" s="12">
        <v>301</v>
      </c>
      <c r="H220" s="47">
        <v>59.603960396039604</v>
      </c>
      <c r="I220" s="12">
        <v>359</v>
      </c>
      <c r="J220" s="47">
        <v>71.08910891089108</v>
      </c>
      <c r="K220" s="12">
        <v>240</v>
      </c>
      <c r="L220" s="47">
        <v>47.524752475247524</v>
      </c>
      <c r="M220" s="12">
        <v>34</v>
      </c>
      <c r="N220" s="47">
        <v>6.732673267326733</v>
      </c>
      <c r="O220" s="12">
        <v>87</v>
      </c>
      <c r="P220" s="47">
        <v>17.227722772277225</v>
      </c>
      <c r="Q220" s="12">
        <v>15</v>
      </c>
      <c r="R220" s="47">
        <v>2.9702970297029703</v>
      </c>
      <c r="S220" s="47">
        <v>76.12871287128714</v>
      </c>
    </row>
    <row r="221" spans="1:19" s="1" customFormat="1" ht="16.5" thickBot="1">
      <c r="A221" s="1">
        <v>14</v>
      </c>
      <c r="B221" s="8">
        <v>22014</v>
      </c>
      <c r="C221" s="14" t="s">
        <v>57</v>
      </c>
      <c r="D221" s="16" t="s">
        <v>577</v>
      </c>
      <c r="E221" s="16" t="s">
        <v>17</v>
      </c>
      <c r="F221" s="12">
        <v>341</v>
      </c>
      <c r="G221" s="12">
        <v>162</v>
      </c>
      <c r="H221" s="47">
        <v>47.50733137829912</v>
      </c>
      <c r="I221" s="12">
        <v>341</v>
      </c>
      <c r="J221" s="47">
        <v>100</v>
      </c>
      <c r="K221" s="12">
        <v>63</v>
      </c>
      <c r="L221" s="47">
        <v>18.475073313782993</v>
      </c>
      <c r="M221" s="12">
        <v>12</v>
      </c>
      <c r="N221" s="47">
        <v>3.519061583577713</v>
      </c>
      <c r="O221" s="12">
        <v>32</v>
      </c>
      <c r="P221" s="47">
        <v>9.3841642228739</v>
      </c>
      <c r="Q221" s="12">
        <v>14</v>
      </c>
      <c r="R221" s="47">
        <v>4.105571847507331</v>
      </c>
      <c r="S221" s="47">
        <v>86.33431085043988</v>
      </c>
    </row>
    <row r="222" spans="2:19" s="1" customFormat="1" ht="16.5" thickBot="1">
      <c r="B222" s="9"/>
      <c r="C222" s="54" t="s">
        <v>6</v>
      </c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2"/>
    </row>
    <row r="223" spans="1:19" s="1" customFormat="1" ht="15.75">
      <c r="A223" s="1">
        <v>12</v>
      </c>
      <c r="B223" s="8">
        <v>7002</v>
      </c>
      <c r="C223" s="14" t="s">
        <v>58</v>
      </c>
      <c r="D223" s="16" t="s">
        <v>184</v>
      </c>
      <c r="E223" s="16" t="s">
        <v>9</v>
      </c>
      <c r="F223" s="12">
        <v>937</v>
      </c>
      <c r="G223" s="12">
        <v>274</v>
      </c>
      <c r="H223" s="47">
        <v>29.242262540021347</v>
      </c>
      <c r="I223" s="12">
        <v>685</v>
      </c>
      <c r="J223" s="47">
        <v>73.10565635005337</v>
      </c>
      <c r="K223" s="12">
        <v>199</v>
      </c>
      <c r="L223" s="47">
        <v>21.237993596584843</v>
      </c>
      <c r="M223" s="12">
        <v>102</v>
      </c>
      <c r="N223" s="47">
        <v>10.88580576307364</v>
      </c>
      <c r="O223" s="12">
        <v>17</v>
      </c>
      <c r="P223" s="47">
        <v>1.814300960512273</v>
      </c>
      <c r="Q223" s="12">
        <v>5</v>
      </c>
      <c r="R223" s="47">
        <v>0.5336179295624333</v>
      </c>
      <c r="S223" s="47">
        <v>78.74599786552828</v>
      </c>
    </row>
    <row r="224" spans="1:19" s="1" customFormat="1" ht="15.75">
      <c r="A224" s="1">
        <v>13</v>
      </c>
      <c r="B224" s="8">
        <v>7003</v>
      </c>
      <c r="C224" s="14" t="s">
        <v>58</v>
      </c>
      <c r="D224" s="16" t="s">
        <v>185</v>
      </c>
      <c r="E224" s="16" t="s">
        <v>9</v>
      </c>
      <c r="F224" s="12">
        <v>880</v>
      </c>
      <c r="G224" s="12">
        <v>658</v>
      </c>
      <c r="H224" s="47">
        <v>74.77272727272727</v>
      </c>
      <c r="I224" s="12">
        <v>880</v>
      </c>
      <c r="J224" s="47">
        <v>100</v>
      </c>
      <c r="K224" s="12">
        <v>74</v>
      </c>
      <c r="L224" s="47">
        <v>8.409090909090908</v>
      </c>
      <c r="M224" s="12">
        <v>65</v>
      </c>
      <c r="N224" s="47">
        <v>7.386363636363637</v>
      </c>
      <c r="O224" s="12">
        <v>0</v>
      </c>
      <c r="P224" s="47">
        <v>0</v>
      </c>
      <c r="Q224" s="12">
        <v>6</v>
      </c>
      <c r="R224" s="47">
        <v>0.6818181818181818</v>
      </c>
      <c r="S224" s="47">
        <v>93.74431818181819</v>
      </c>
    </row>
    <row r="225" spans="1:19" s="1" customFormat="1" ht="15.75">
      <c r="A225" s="1">
        <v>15</v>
      </c>
      <c r="B225" s="8">
        <v>7004</v>
      </c>
      <c r="C225" s="14" t="s">
        <v>58</v>
      </c>
      <c r="D225" s="16" t="s">
        <v>186</v>
      </c>
      <c r="E225" s="16" t="s">
        <v>9</v>
      </c>
      <c r="F225" s="12">
        <v>1229</v>
      </c>
      <c r="G225" s="12">
        <v>105</v>
      </c>
      <c r="H225" s="47">
        <v>8.54353132628153</v>
      </c>
      <c r="I225" s="12">
        <v>311</v>
      </c>
      <c r="J225" s="47">
        <v>25.30512611879577</v>
      </c>
      <c r="K225" s="12">
        <v>140</v>
      </c>
      <c r="L225" s="47">
        <v>11.391375101708705</v>
      </c>
      <c r="M225" s="12">
        <v>23</v>
      </c>
      <c r="N225" s="47">
        <v>1.8714401952807163</v>
      </c>
      <c r="O225" s="12">
        <v>4</v>
      </c>
      <c r="P225" s="47">
        <v>0.32546786004882017</v>
      </c>
      <c r="Q225" s="12">
        <v>15</v>
      </c>
      <c r="R225" s="47">
        <v>1.2205044751830758</v>
      </c>
      <c r="S225" s="47">
        <v>69.10496338486574</v>
      </c>
    </row>
    <row r="226" spans="1:19" s="1" customFormat="1" ht="15.75">
      <c r="A226" s="1">
        <v>24</v>
      </c>
      <c r="B226" s="8">
        <v>7012</v>
      </c>
      <c r="C226" s="14" t="s">
        <v>58</v>
      </c>
      <c r="D226" s="16" t="s">
        <v>187</v>
      </c>
      <c r="E226" s="16" t="s">
        <v>9</v>
      </c>
      <c r="F226" s="12">
        <v>857</v>
      </c>
      <c r="G226" s="12">
        <v>451</v>
      </c>
      <c r="H226" s="47">
        <v>52.625437572928824</v>
      </c>
      <c r="I226" s="12">
        <v>223</v>
      </c>
      <c r="J226" s="47">
        <v>26.02100350058343</v>
      </c>
      <c r="K226" s="12">
        <v>120</v>
      </c>
      <c r="L226" s="47">
        <v>14.002333722287046</v>
      </c>
      <c r="M226" s="12">
        <v>14</v>
      </c>
      <c r="N226" s="47">
        <v>1.633605600933489</v>
      </c>
      <c r="O226" s="12">
        <v>3</v>
      </c>
      <c r="P226" s="47">
        <v>0.3500583430571762</v>
      </c>
      <c r="Q226" s="12">
        <v>7</v>
      </c>
      <c r="R226" s="47">
        <v>0.8168028004667445</v>
      </c>
      <c r="S226" s="47">
        <v>75.56009334889148</v>
      </c>
    </row>
    <row r="227" spans="1:19" s="1" customFormat="1" ht="15.75">
      <c r="A227" s="1">
        <v>26</v>
      </c>
      <c r="B227" s="8">
        <v>7014</v>
      </c>
      <c r="C227" s="14" t="s">
        <v>58</v>
      </c>
      <c r="D227" s="16" t="s">
        <v>188</v>
      </c>
      <c r="E227" s="16" t="s">
        <v>9</v>
      </c>
      <c r="F227" s="12">
        <v>1251</v>
      </c>
      <c r="G227" s="12">
        <v>490</v>
      </c>
      <c r="H227" s="47">
        <v>39.168665067945646</v>
      </c>
      <c r="I227" s="12">
        <v>53</v>
      </c>
      <c r="J227" s="47">
        <v>4.236610711430855</v>
      </c>
      <c r="K227" s="12">
        <v>108</v>
      </c>
      <c r="L227" s="47">
        <v>8.633093525179856</v>
      </c>
      <c r="M227" s="12">
        <v>43</v>
      </c>
      <c r="N227" s="47">
        <v>3.4372501998401277</v>
      </c>
      <c r="O227" s="12">
        <v>302</v>
      </c>
      <c r="P227" s="47">
        <v>24.14068745003997</v>
      </c>
      <c r="Q227" s="12">
        <v>13</v>
      </c>
      <c r="R227" s="47">
        <v>1.0391686650679457</v>
      </c>
      <c r="S227" s="47">
        <v>64.92805755395683</v>
      </c>
    </row>
    <row r="228" spans="1:19" s="1" customFormat="1" ht="15.75">
      <c r="A228" s="1">
        <v>1</v>
      </c>
      <c r="B228" s="8">
        <v>2001</v>
      </c>
      <c r="C228" s="14" t="s">
        <v>58</v>
      </c>
      <c r="D228" s="16" t="s">
        <v>210</v>
      </c>
      <c r="E228" s="16" t="s">
        <v>27</v>
      </c>
      <c r="F228" s="12">
        <v>786</v>
      </c>
      <c r="G228" s="12">
        <v>453</v>
      </c>
      <c r="H228" s="47">
        <v>57.63358778625955</v>
      </c>
      <c r="I228" s="12">
        <v>324</v>
      </c>
      <c r="J228" s="47">
        <v>41.221374045801525</v>
      </c>
      <c r="K228" s="12">
        <v>52</v>
      </c>
      <c r="L228" s="47">
        <v>6.615776081424936</v>
      </c>
      <c r="M228" s="12">
        <v>21</v>
      </c>
      <c r="N228" s="47">
        <v>2.6717557251908395</v>
      </c>
      <c r="O228" s="12">
        <v>238</v>
      </c>
      <c r="P228" s="47">
        <v>30.279898218829516</v>
      </c>
      <c r="Q228" s="12">
        <v>2</v>
      </c>
      <c r="R228" s="47">
        <v>0.2544529262086514</v>
      </c>
      <c r="S228" s="47">
        <v>74.40203562340967</v>
      </c>
    </row>
    <row r="229" spans="1:19" s="1" customFormat="1" ht="15.75">
      <c r="A229" s="1">
        <v>14</v>
      </c>
      <c r="B229" s="8">
        <v>2012</v>
      </c>
      <c r="C229" s="14" t="s">
        <v>58</v>
      </c>
      <c r="D229" s="16" t="s">
        <v>39</v>
      </c>
      <c r="E229" s="16" t="s">
        <v>27</v>
      </c>
      <c r="F229" s="12">
        <v>399</v>
      </c>
      <c r="G229" s="12">
        <v>207</v>
      </c>
      <c r="H229" s="47">
        <v>51.8796992481203</v>
      </c>
      <c r="I229" s="12">
        <v>278</v>
      </c>
      <c r="J229" s="47">
        <v>69.67418546365914</v>
      </c>
      <c r="K229" s="12">
        <v>44</v>
      </c>
      <c r="L229" s="47">
        <v>11.027568922305765</v>
      </c>
      <c r="M229" s="12">
        <v>8</v>
      </c>
      <c r="N229" s="47">
        <v>2.0050125313283207</v>
      </c>
      <c r="O229" s="12">
        <v>18</v>
      </c>
      <c r="P229" s="47">
        <v>4.511278195488721</v>
      </c>
      <c r="Q229" s="12">
        <v>0</v>
      </c>
      <c r="R229" s="47">
        <v>0</v>
      </c>
      <c r="S229" s="47">
        <v>83.85964912280701</v>
      </c>
    </row>
    <row r="230" spans="1:19" s="1" customFormat="1" ht="15.75">
      <c r="A230" s="1">
        <v>1</v>
      </c>
      <c r="B230" s="5">
        <v>3001</v>
      </c>
      <c r="C230" s="14" t="s">
        <v>58</v>
      </c>
      <c r="D230" s="16" t="s">
        <v>223</v>
      </c>
      <c r="E230" s="16" t="s">
        <v>26</v>
      </c>
      <c r="F230" s="12">
        <v>665</v>
      </c>
      <c r="G230" s="12">
        <v>452</v>
      </c>
      <c r="H230" s="47">
        <v>67.96992481203009</v>
      </c>
      <c r="I230" s="12">
        <v>612</v>
      </c>
      <c r="J230" s="47">
        <v>92.03007518796993</v>
      </c>
      <c r="K230" s="12">
        <v>114</v>
      </c>
      <c r="L230" s="47">
        <v>17.142857142857142</v>
      </c>
      <c r="M230" s="12">
        <v>13</v>
      </c>
      <c r="N230" s="47">
        <v>1.954887218045113</v>
      </c>
      <c r="O230" s="12">
        <v>0</v>
      </c>
      <c r="P230" s="47">
        <v>0</v>
      </c>
      <c r="Q230" s="12">
        <v>9</v>
      </c>
      <c r="R230" s="47">
        <v>1.3533834586466165</v>
      </c>
      <c r="S230" s="47">
        <v>90.53383458646617</v>
      </c>
    </row>
    <row r="231" spans="1:19" s="1" customFormat="1" ht="15.75">
      <c r="A231" s="1">
        <v>2</v>
      </c>
      <c r="B231" s="5">
        <v>3002</v>
      </c>
      <c r="C231" s="14" t="s">
        <v>58</v>
      </c>
      <c r="D231" s="16" t="s">
        <v>224</v>
      </c>
      <c r="E231" s="16" t="s">
        <v>26</v>
      </c>
      <c r="F231" s="12">
        <v>360</v>
      </c>
      <c r="G231" s="12">
        <v>127</v>
      </c>
      <c r="H231" s="47">
        <v>35.27777777777778</v>
      </c>
      <c r="I231" s="12">
        <v>256</v>
      </c>
      <c r="J231" s="47">
        <v>71.11111111111111</v>
      </c>
      <c r="K231" s="12">
        <v>80</v>
      </c>
      <c r="L231" s="47">
        <v>22.22222222222222</v>
      </c>
      <c r="M231" s="12">
        <v>28</v>
      </c>
      <c r="N231" s="47">
        <v>7.777777777777778</v>
      </c>
      <c r="O231" s="12">
        <v>39</v>
      </c>
      <c r="P231" s="47">
        <v>10.833333333333334</v>
      </c>
      <c r="Q231" s="12">
        <v>1</v>
      </c>
      <c r="R231" s="47">
        <v>0.2777777777777778</v>
      </c>
      <c r="S231" s="47">
        <v>77.80555555555556</v>
      </c>
    </row>
    <row r="232" spans="1:19" s="1" customFormat="1" ht="15.75">
      <c r="A232" s="1">
        <v>3</v>
      </c>
      <c r="B232" s="5">
        <v>3003</v>
      </c>
      <c r="C232" s="14" t="s">
        <v>58</v>
      </c>
      <c r="D232" s="16" t="s">
        <v>225</v>
      </c>
      <c r="E232" s="16" t="s">
        <v>26</v>
      </c>
      <c r="F232" s="12">
        <v>531</v>
      </c>
      <c r="G232" s="12">
        <v>403</v>
      </c>
      <c r="H232" s="47">
        <v>75.89453860640302</v>
      </c>
      <c r="I232" s="12">
        <v>100</v>
      </c>
      <c r="J232" s="47">
        <v>18.832391713747647</v>
      </c>
      <c r="K232" s="12">
        <v>77</v>
      </c>
      <c r="L232" s="47">
        <v>14.500941619585687</v>
      </c>
      <c r="M232" s="12">
        <v>16</v>
      </c>
      <c r="N232" s="47">
        <v>3.0131826741996233</v>
      </c>
      <c r="O232" s="12">
        <v>0</v>
      </c>
      <c r="P232" s="47">
        <v>0</v>
      </c>
      <c r="Q232" s="12">
        <v>0</v>
      </c>
      <c r="R232" s="47">
        <v>0</v>
      </c>
      <c r="S232" s="47">
        <v>77.52354048964219</v>
      </c>
    </row>
    <row r="233" spans="1:19" s="1" customFormat="1" ht="15.75">
      <c r="A233" s="1">
        <v>1</v>
      </c>
      <c r="B233" s="8">
        <v>4001</v>
      </c>
      <c r="C233" s="14" t="s">
        <v>58</v>
      </c>
      <c r="D233" s="16" t="s">
        <v>237</v>
      </c>
      <c r="E233" s="16" t="s">
        <v>25</v>
      </c>
      <c r="F233" s="12">
        <v>664</v>
      </c>
      <c r="G233" s="12"/>
      <c r="H233" s="47"/>
      <c r="I233" s="12"/>
      <c r="J233" s="47"/>
      <c r="K233" s="12"/>
      <c r="L233" s="47"/>
      <c r="M233" s="12"/>
      <c r="N233" s="47"/>
      <c r="O233" s="12"/>
      <c r="P233" s="47"/>
      <c r="Q233" s="12"/>
      <c r="R233" s="47"/>
      <c r="S233" s="47"/>
    </row>
    <row r="234" spans="1:19" s="1" customFormat="1" ht="15.75">
      <c r="A234" s="1">
        <v>2</v>
      </c>
      <c r="B234" s="8">
        <v>4002</v>
      </c>
      <c r="C234" s="14" t="s">
        <v>58</v>
      </c>
      <c r="D234" s="16" t="s">
        <v>238</v>
      </c>
      <c r="E234" s="16" t="s">
        <v>25</v>
      </c>
      <c r="F234" s="12">
        <v>398</v>
      </c>
      <c r="G234" s="12">
        <v>125</v>
      </c>
      <c r="H234" s="47">
        <v>31.4070351758794</v>
      </c>
      <c r="I234" s="12">
        <v>372</v>
      </c>
      <c r="J234" s="47">
        <v>93.46733668341709</v>
      </c>
      <c r="K234" s="12">
        <v>34</v>
      </c>
      <c r="L234" s="47">
        <v>8.542713567839195</v>
      </c>
      <c r="M234" s="12">
        <v>23</v>
      </c>
      <c r="N234" s="47">
        <v>5.778894472361809</v>
      </c>
      <c r="O234" s="12">
        <v>97</v>
      </c>
      <c r="P234" s="47">
        <v>24.371859296482413</v>
      </c>
      <c r="Q234" s="12">
        <v>1</v>
      </c>
      <c r="R234" s="47">
        <v>0.25125628140703515</v>
      </c>
      <c r="S234" s="47">
        <v>81.34422110552764</v>
      </c>
    </row>
    <row r="235" spans="1:19" s="1" customFormat="1" ht="15.75">
      <c r="A235" s="1">
        <v>3</v>
      </c>
      <c r="B235" s="8">
        <v>4003</v>
      </c>
      <c r="C235" s="14" t="s">
        <v>58</v>
      </c>
      <c r="D235" s="16" t="s">
        <v>239</v>
      </c>
      <c r="E235" s="16" t="s">
        <v>25</v>
      </c>
      <c r="F235" s="12">
        <v>461</v>
      </c>
      <c r="G235" s="12">
        <v>217</v>
      </c>
      <c r="H235" s="47">
        <v>47.071583514099785</v>
      </c>
      <c r="I235" s="12">
        <v>457</v>
      </c>
      <c r="J235" s="47">
        <v>99.13232104121475</v>
      </c>
      <c r="K235" s="12">
        <v>59</v>
      </c>
      <c r="L235" s="47">
        <v>12.79826464208243</v>
      </c>
      <c r="M235" s="12">
        <v>19</v>
      </c>
      <c r="N235" s="47">
        <v>4.121475054229935</v>
      </c>
      <c r="O235" s="12">
        <v>76</v>
      </c>
      <c r="P235" s="47">
        <v>16.48590021691974</v>
      </c>
      <c r="Q235" s="12">
        <v>4</v>
      </c>
      <c r="R235" s="47">
        <v>0.8676789587852495</v>
      </c>
      <c r="S235" s="47">
        <v>85.92190889370933</v>
      </c>
    </row>
    <row r="236" spans="1:19" s="1" customFormat="1" ht="15.75">
      <c r="A236" s="1">
        <v>16</v>
      </c>
      <c r="B236" s="8">
        <v>9016</v>
      </c>
      <c r="C236" s="14" t="s">
        <v>58</v>
      </c>
      <c r="D236" s="16" t="s">
        <v>319</v>
      </c>
      <c r="E236" s="16" t="s">
        <v>10</v>
      </c>
      <c r="F236" s="12">
        <v>555</v>
      </c>
      <c r="G236" s="12">
        <v>357</v>
      </c>
      <c r="H236" s="47">
        <v>64.32432432432432</v>
      </c>
      <c r="I236" s="12">
        <v>555</v>
      </c>
      <c r="J236" s="47">
        <v>100</v>
      </c>
      <c r="K236" s="12">
        <v>271</v>
      </c>
      <c r="L236" s="47">
        <v>48.82882882882883</v>
      </c>
      <c r="M236" s="12">
        <v>17</v>
      </c>
      <c r="N236" s="47">
        <v>3.063063063063063</v>
      </c>
      <c r="O236" s="12">
        <v>0</v>
      </c>
      <c r="P236" s="47">
        <v>0</v>
      </c>
      <c r="Q236" s="12">
        <v>0</v>
      </c>
      <c r="R236" s="47">
        <v>0</v>
      </c>
      <c r="S236" s="47">
        <v>86.86486486486487</v>
      </c>
    </row>
    <row r="237" spans="1:19" s="1" customFormat="1" ht="15.75">
      <c r="A237" s="1">
        <v>17</v>
      </c>
      <c r="B237" s="8">
        <v>9017</v>
      </c>
      <c r="C237" s="14" t="s">
        <v>58</v>
      </c>
      <c r="D237" s="16" t="s">
        <v>318</v>
      </c>
      <c r="E237" s="16" t="s">
        <v>10</v>
      </c>
      <c r="F237" s="12">
        <v>677</v>
      </c>
      <c r="G237" s="12">
        <v>421</v>
      </c>
      <c r="H237" s="47">
        <v>62.186115214180205</v>
      </c>
      <c r="I237" s="12">
        <v>667</v>
      </c>
      <c r="J237" s="47">
        <v>98.52289512555392</v>
      </c>
      <c r="K237" s="12">
        <v>163</v>
      </c>
      <c r="L237" s="47">
        <v>24.076809453471196</v>
      </c>
      <c r="M237" s="12">
        <v>1</v>
      </c>
      <c r="N237" s="47">
        <v>0.14771048744460857</v>
      </c>
      <c r="O237" s="12">
        <v>8</v>
      </c>
      <c r="P237" s="47">
        <v>1.1816838995568686</v>
      </c>
      <c r="Q237" s="12">
        <v>4</v>
      </c>
      <c r="R237" s="47">
        <v>0.5908419497784343</v>
      </c>
      <c r="S237" s="47">
        <v>90.0738552437223</v>
      </c>
    </row>
    <row r="238" spans="2:19" s="1" customFormat="1" ht="15.75">
      <c r="B238" s="8">
        <v>6003</v>
      </c>
      <c r="C238" s="14" t="s">
        <v>58</v>
      </c>
      <c r="D238" s="16" t="s">
        <v>275</v>
      </c>
      <c r="E238" s="16" t="s">
        <v>33</v>
      </c>
      <c r="F238" s="12">
        <v>817</v>
      </c>
      <c r="G238" s="12">
        <v>260</v>
      </c>
      <c r="H238" s="47">
        <v>31.823745410036718</v>
      </c>
      <c r="I238" s="12">
        <v>752</v>
      </c>
      <c r="J238" s="47">
        <v>92.04406364749082</v>
      </c>
      <c r="K238" s="12">
        <v>171</v>
      </c>
      <c r="L238" s="47">
        <v>20.930232558139537</v>
      </c>
      <c r="M238" s="12">
        <v>80</v>
      </c>
      <c r="N238" s="47">
        <v>9.791921664626683</v>
      </c>
      <c r="O238" s="12">
        <v>139</v>
      </c>
      <c r="P238" s="47">
        <v>17.01346389228886</v>
      </c>
      <c r="Q238" s="12">
        <v>4</v>
      </c>
      <c r="R238" s="47">
        <v>0.4895960832313341</v>
      </c>
      <c r="S238" s="47">
        <v>80.09791921664626</v>
      </c>
    </row>
    <row r="239" spans="2:19" s="1" customFormat="1" ht="15.75">
      <c r="B239" s="8">
        <v>6032</v>
      </c>
      <c r="C239" s="14" t="s">
        <v>58</v>
      </c>
      <c r="D239" s="16" t="s">
        <v>40</v>
      </c>
      <c r="E239" s="16" t="s">
        <v>33</v>
      </c>
      <c r="F239" s="12">
        <v>358</v>
      </c>
      <c r="G239" s="12">
        <v>138</v>
      </c>
      <c r="H239" s="47">
        <v>38.547486033519554</v>
      </c>
      <c r="I239" s="12">
        <v>352</v>
      </c>
      <c r="J239" s="47">
        <v>98.32402234636871</v>
      </c>
      <c r="K239" s="12">
        <v>106</v>
      </c>
      <c r="L239" s="47">
        <v>29.608938547486037</v>
      </c>
      <c r="M239" s="12">
        <v>5</v>
      </c>
      <c r="N239" s="47">
        <v>1.3966480446927374</v>
      </c>
      <c r="O239" s="12">
        <v>37</v>
      </c>
      <c r="P239" s="47">
        <v>10.335195530726256</v>
      </c>
      <c r="Q239" s="12">
        <v>0</v>
      </c>
      <c r="R239" s="47">
        <v>0</v>
      </c>
      <c r="S239" s="47">
        <v>83.72905027932961</v>
      </c>
    </row>
    <row r="240" spans="1:19" s="1" customFormat="1" ht="15.75">
      <c r="A240" s="1">
        <v>1</v>
      </c>
      <c r="B240" s="8">
        <v>13001</v>
      </c>
      <c r="C240" s="14" t="s">
        <v>58</v>
      </c>
      <c r="D240" s="16" t="s">
        <v>396</v>
      </c>
      <c r="E240" s="16" t="s">
        <v>24</v>
      </c>
      <c r="F240" s="12">
        <v>475</v>
      </c>
      <c r="G240" s="12">
        <v>280</v>
      </c>
      <c r="H240" s="47">
        <v>58.94736842105262</v>
      </c>
      <c r="I240" s="12">
        <v>475</v>
      </c>
      <c r="J240" s="47">
        <v>100</v>
      </c>
      <c r="K240" s="12">
        <v>113</v>
      </c>
      <c r="L240" s="47">
        <v>23.789473684210527</v>
      </c>
      <c r="M240" s="12">
        <v>6</v>
      </c>
      <c r="N240" s="47">
        <v>1.263157894736842</v>
      </c>
      <c r="O240" s="12">
        <v>39</v>
      </c>
      <c r="P240" s="47">
        <v>8.210526315789474</v>
      </c>
      <c r="Q240" s="12">
        <v>1</v>
      </c>
      <c r="R240" s="47">
        <v>0.21052631578947367</v>
      </c>
      <c r="S240" s="47">
        <v>88.41052631578947</v>
      </c>
    </row>
    <row r="241" spans="1:19" s="1" customFormat="1" ht="15.75">
      <c r="A241" s="1">
        <v>1</v>
      </c>
      <c r="B241" s="8">
        <v>13014</v>
      </c>
      <c r="C241" s="14" t="s">
        <v>58</v>
      </c>
      <c r="D241" s="16" t="s">
        <v>397</v>
      </c>
      <c r="E241" s="16" t="s">
        <v>24</v>
      </c>
      <c r="F241" s="12">
        <v>470</v>
      </c>
      <c r="G241" s="12">
        <v>330</v>
      </c>
      <c r="H241" s="47">
        <v>70.2127659574468</v>
      </c>
      <c r="I241" s="12">
        <v>377</v>
      </c>
      <c r="J241" s="47">
        <v>80.2127659574468</v>
      </c>
      <c r="K241" s="12">
        <v>45</v>
      </c>
      <c r="L241" s="47">
        <v>9.574468085106384</v>
      </c>
      <c r="M241" s="12">
        <v>5</v>
      </c>
      <c r="N241" s="47">
        <v>1.0638297872340425</v>
      </c>
      <c r="O241" s="12">
        <v>32</v>
      </c>
      <c r="P241" s="47">
        <v>6.808510638297872</v>
      </c>
      <c r="Q241" s="12">
        <v>0</v>
      </c>
      <c r="R241" s="47">
        <v>0</v>
      </c>
      <c r="S241" s="47">
        <v>88.61702127659575</v>
      </c>
    </row>
    <row r="242" spans="1:19" s="1" customFormat="1" ht="15.75">
      <c r="A242" s="1">
        <v>11</v>
      </c>
      <c r="B242" s="8">
        <v>13011</v>
      </c>
      <c r="C242" s="14" t="s">
        <v>58</v>
      </c>
      <c r="D242" s="16" t="s">
        <v>398</v>
      </c>
      <c r="E242" s="16" t="s">
        <v>24</v>
      </c>
      <c r="F242" s="12">
        <v>350</v>
      </c>
      <c r="G242" s="12">
        <v>157</v>
      </c>
      <c r="H242" s="47">
        <v>44.857142857142854</v>
      </c>
      <c r="I242" s="12">
        <v>350</v>
      </c>
      <c r="J242" s="47">
        <v>100</v>
      </c>
      <c r="K242" s="12">
        <v>49</v>
      </c>
      <c r="L242" s="47">
        <v>14.000000000000002</v>
      </c>
      <c r="M242" s="12">
        <v>1</v>
      </c>
      <c r="N242" s="47">
        <v>0.2857142857142857</v>
      </c>
      <c r="O242" s="12">
        <v>0</v>
      </c>
      <c r="P242" s="47">
        <v>0</v>
      </c>
      <c r="Q242" s="12">
        <v>0</v>
      </c>
      <c r="R242" s="47">
        <v>0</v>
      </c>
      <c r="S242" s="47">
        <v>89.58571428571429</v>
      </c>
    </row>
    <row r="243" spans="1:19" s="1" customFormat="1" ht="15.75">
      <c r="A243" s="1">
        <v>12</v>
      </c>
      <c r="B243" s="8">
        <v>13012</v>
      </c>
      <c r="C243" s="14" t="s">
        <v>58</v>
      </c>
      <c r="D243" s="16" t="s">
        <v>399</v>
      </c>
      <c r="E243" s="16" t="s">
        <v>24</v>
      </c>
      <c r="F243" s="12">
        <v>314</v>
      </c>
      <c r="G243" s="12">
        <v>127</v>
      </c>
      <c r="H243" s="47">
        <v>40.445859872611464</v>
      </c>
      <c r="I243" s="12">
        <v>270</v>
      </c>
      <c r="J243" s="47">
        <v>85.98726114649682</v>
      </c>
      <c r="K243" s="12">
        <v>64</v>
      </c>
      <c r="L243" s="47">
        <v>20.382165605095544</v>
      </c>
      <c r="M243" s="12">
        <v>22</v>
      </c>
      <c r="N243" s="47">
        <v>7.006369426751593</v>
      </c>
      <c r="O243" s="12">
        <v>7</v>
      </c>
      <c r="P243" s="47">
        <v>2.229299363057325</v>
      </c>
      <c r="Q243" s="12">
        <v>3</v>
      </c>
      <c r="R243" s="47">
        <v>0.9554140127388535</v>
      </c>
      <c r="S243" s="47">
        <v>83.56687898089173</v>
      </c>
    </row>
    <row r="244" spans="1:19" s="1" customFormat="1" ht="15.75">
      <c r="A244" s="1">
        <v>1</v>
      </c>
      <c r="B244" s="8">
        <v>14001</v>
      </c>
      <c r="C244" s="14" t="s">
        <v>58</v>
      </c>
      <c r="D244" s="16" t="s">
        <v>410</v>
      </c>
      <c r="E244" s="16" t="s">
        <v>28</v>
      </c>
      <c r="F244" s="12">
        <v>721</v>
      </c>
      <c r="G244" s="12">
        <v>445</v>
      </c>
      <c r="H244" s="47">
        <v>61.719833564493754</v>
      </c>
      <c r="I244" s="12">
        <v>637</v>
      </c>
      <c r="J244" s="47">
        <v>88.3495145631068</v>
      </c>
      <c r="K244" s="12">
        <v>217</v>
      </c>
      <c r="L244" s="47">
        <v>30.097087378640776</v>
      </c>
      <c r="M244" s="12">
        <v>5</v>
      </c>
      <c r="N244" s="47">
        <v>0.6934812760055479</v>
      </c>
      <c r="O244" s="12">
        <v>59</v>
      </c>
      <c r="P244" s="47">
        <v>8.183079056865465</v>
      </c>
      <c r="Q244" s="12">
        <v>8</v>
      </c>
      <c r="R244" s="47">
        <v>1.1095700416088765</v>
      </c>
      <c r="S244" s="47">
        <v>85.50624133148405</v>
      </c>
    </row>
    <row r="245" spans="1:19" s="1" customFormat="1" ht="15.75">
      <c r="A245" s="1">
        <v>2</v>
      </c>
      <c r="B245" s="8">
        <v>14002</v>
      </c>
      <c r="C245" s="14" t="s">
        <v>58</v>
      </c>
      <c r="D245" s="16" t="s">
        <v>411</v>
      </c>
      <c r="E245" s="16" t="s">
        <v>28</v>
      </c>
      <c r="F245" s="12">
        <v>901</v>
      </c>
      <c r="G245" s="12">
        <v>508</v>
      </c>
      <c r="H245" s="47">
        <v>56.38179800221975</v>
      </c>
      <c r="I245" s="12">
        <v>894</v>
      </c>
      <c r="J245" s="47">
        <v>99.22308546059934</v>
      </c>
      <c r="K245" s="12">
        <v>193</v>
      </c>
      <c r="L245" s="47">
        <v>21.420643729189788</v>
      </c>
      <c r="M245" s="12">
        <v>3</v>
      </c>
      <c r="N245" s="47">
        <v>0.3329633740288568</v>
      </c>
      <c r="O245" s="12">
        <v>351</v>
      </c>
      <c r="P245" s="47">
        <v>38.95671476137625</v>
      </c>
      <c r="Q245" s="12">
        <v>6</v>
      </c>
      <c r="R245" s="47">
        <v>0.6659267480577136</v>
      </c>
      <c r="S245" s="47">
        <v>82.14761376248613</v>
      </c>
    </row>
    <row r="246" spans="1:19" s="1" customFormat="1" ht="15.75">
      <c r="A246" s="1">
        <v>25</v>
      </c>
      <c r="B246" s="8">
        <v>14902</v>
      </c>
      <c r="C246" s="14" t="s">
        <v>58</v>
      </c>
      <c r="D246" s="16" t="s">
        <v>412</v>
      </c>
      <c r="E246" s="16" t="s">
        <v>28</v>
      </c>
      <c r="F246" s="12">
        <v>140</v>
      </c>
      <c r="G246" s="12">
        <v>132</v>
      </c>
      <c r="H246" s="47">
        <v>94.28571428571428</v>
      </c>
      <c r="I246" s="12">
        <v>138</v>
      </c>
      <c r="J246" s="47">
        <v>98.57142857142858</v>
      </c>
      <c r="K246" s="12">
        <v>3</v>
      </c>
      <c r="L246" s="47">
        <v>2.142857142857143</v>
      </c>
      <c r="M246" s="12">
        <v>8</v>
      </c>
      <c r="N246" s="47">
        <v>5.714285714285714</v>
      </c>
      <c r="O246" s="12">
        <v>7</v>
      </c>
      <c r="P246" s="47">
        <v>5</v>
      </c>
      <c r="Q246" s="12">
        <v>0</v>
      </c>
      <c r="R246" s="47">
        <v>0</v>
      </c>
      <c r="S246" s="47">
        <v>96.67857142857144</v>
      </c>
    </row>
    <row r="247" spans="1:19" s="1" customFormat="1" ht="15.75">
      <c r="A247" s="1">
        <v>2</v>
      </c>
      <c r="B247" s="8">
        <v>21002</v>
      </c>
      <c r="C247" s="14" t="s">
        <v>58</v>
      </c>
      <c r="D247" s="16" t="s">
        <v>547</v>
      </c>
      <c r="E247" s="16" t="s">
        <v>20</v>
      </c>
      <c r="F247" s="12">
        <v>1056</v>
      </c>
      <c r="G247" s="12">
        <v>352</v>
      </c>
      <c r="H247" s="47">
        <v>33.33333333333333</v>
      </c>
      <c r="I247" s="12">
        <v>636</v>
      </c>
      <c r="J247" s="47">
        <v>60.22727272727273</v>
      </c>
      <c r="K247" s="12">
        <v>289</v>
      </c>
      <c r="L247" s="47">
        <v>27.367424242424242</v>
      </c>
      <c r="M247" s="12">
        <v>10</v>
      </c>
      <c r="N247" s="47">
        <v>0.946969696969697</v>
      </c>
      <c r="O247" s="12">
        <v>0</v>
      </c>
      <c r="P247" s="47">
        <v>0</v>
      </c>
      <c r="Q247" s="12">
        <v>0</v>
      </c>
      <c r="R247" s="47">
        <v>0</v>
      </c>
      <c r="S247" s="47">
        <v>77.79829545454545</v>
      </c>
    </row>
    <row r="248" spans="1:19" s="1" customFormat="1" ht="15.75">
      <c r="A248" s="1">
        <v>8</v>
      </c>
      <c r="B248" s="8">
        <v>21008</v>
      </c>
      <c r="C248" s="14" t="s">
        <v>58</v>
      </c>
      <c r="D248" s="16" t="s">
        <v>548</v>
      </c>
      <c r="E248" s="16" t="s">
        <v>20</v>
      </c>
      <c r="F248" s="12">
        <v>205</v>
      </c>
      <c r="G248" s="12">
        <v>203</v>
      </c>
      <c r="H248" s="47">
        <v>99.02439024390245</v>
      </c>
      <c r="I248" s="12">
        <v>78</v>
      </c>
      <c r="J248" s="47">
        <v>38.048780487804876</v>
      </c>
      <c r="K248" s="12">
        <v>33</v>
      </c>
      <c r="L248" s="47">
        <v>16.097560975609756</v>
      </c>
      <c r="M248" s="12">
        <v>8</v>
      </c>
      <c r="N248" s="47">
        <v>3.902439024390244</v>
      </c>
      <c r="O248" s="12">
        <v>112</v>
      </c>
      <c r="P248" s="47">
        <v>54.63414634146342</v>
      </c>
      <c r="Q248" s="12">
        <v>0</v>
      </c>
      <c r="R248" s="47">
        <v>0</v>
      </c>
      <c r="S248" s="47">
        <v>73.53658536585365</v>
      </c>
    </row>
    <row r="249" spans="1:19" s="1" customFormat="1" ht="15.75">
      <c r="A249" s="1">
        <v>20</v>
      </c>
      <c r="B249" s="8">
        <v>21901</v>
      </c>
      <c r="C249" s="14" t="s">
        <v>58</v>
      </c>
      <c r="D249" s="16" t="s">
        <v>550</v>
      </c>
      <c r="E249" s="16" t="s">
        <v>20</v>
      </c>
      <c r="F249" s="12">
        <v>474</v>
      </c>
      <c r="G249" s="12">
        <v>92</v>
      </c>
      <c r="H249" s="47">
        <v>19.40928270042194</v>
      </c>
      <c r="I249" s="12">
        <v>469</v>
      </c>
      <c r="J249" s="47">
        <v>98.94514767932489</v>
      </c>
      <c r="K249" s="12">
        <v>79</v>
      </c>
      <c r="L249" s="47">
        <v>16.666666666666664</v>
      </c>
      <c r="M249" s="12">
        <v>4</v>
      </c>
      <c r="N249" s="47">
        <v>0.8438818565400843</v>
      </c>
      <c r="O249" s="12">
        <v>0</v>
      </c>
      <c r="P249" s="47">
        <v>0</v>
      </c>
      <c r="Q249" s="12">
        <v>1</v>
      </c>
      <c r="R249" s="47">
        <v>0.21097046413502107</v>
      </c>
      <c r="S249" s="47">
        <v>85.042194092827</v>
      </c>
    </row>
    <row r="250" spans="1:19" s="1" customFormat="1" ht="15.75">
      <c r="A250" s="1">
        <v>24</v>
      </c>
      <c r="B250" s="8">
        <v>21018</v>
      </c>
      <c r="C250" s="14" t="s">
        <v>58</v>
      </c>
      <c r="D250" s="16" t="s">
        <v>549</v>
      </c>
      <c r="E250" s="16" t="s">
        <v>20</v>
      </c>
      <c r="F250" s="12">
        <v>508</v>
      </c>
      <c r="G250" s="12">
        <v>291</v>
      </c>
      <c r="H250" s="47">
        <v>57.28346456692913</v>
      </c>
      <c r="I250" s="12">
        <v>356</v>
      </c>
      <c r="J250" s="47">
        <v>70.07874015748031</v>
      </c>
      <c r="K250" s="12">
        <v>79</v>
      </c>
      <c r="L250" s="47">
        <v>15.551181102362206</v>
      </c>
      <c r="M250" s="12">
        <v>65</v>
      </c>
      <c r="N250" s="47">
        <v>12.795275590551181</v>
      </c>
      <c r="O250" s="12">
        <v>0</v>
      </c>
      <c r="P250" s="47">
        <v>0</v>
      </c>
      <c r="Q250" s="12">
        <v>0</v>
      </c>
      <c r="R250" s="47">
        <v>0</v>
      </c>
      <c r="S250" s="47">
        <v>83.35629921259843</v>
      </c>
    </row>
    <row r="251" spans="1:19" s="1" customFormat="1" ht="15.75">
      <c r="A251" s="1">
        <v>6</v>
      </c>
      <c r="B251" s="8">
        <v>24009</v>
      </c>
      <c r="C251" s="14" t="s">
        <v>58</v>
      </c>
      <c r="D251" s="16" t="s">
        <v>599</v>
      </c>
      <c r="E251" s="16" t="s">
        <v>8</v>
      </c>
      <c r="F251" s="12">
        <v>647</v>
      </c>
      <c r="G251" s="12">
        <v>242</v>
      </c>
      <c r="H251" s="47">
        <v>37.403400309119014</v>
      </c>
      <c r="I251" s="12">
        <v>524</v>
      </c>
      <c r="J251" s="47">
        <v>80.98918083462134</v>
      </c>
      <c r="K251" s="12">
        <v>117</v>
      </c>
      <c r="L251" s="47">
        <v>18.083462132921174</v>
      </c>
      <c r="M251" s="12">
        <v>112</v>
      </c>
      <c r="N251" s="47">
        <v>17.31066460587326</v>
      </c>
      <c r="O251" s="12">
        <v>166</v>
      </c>
      <c r="P251" s="47">
        <v>25.656877897990725</v>
      </c>
      <c r="Q251" s="12">
        <v>5</v>
      </c>
      <c r="R251" s="47">
        <v>0.7727975270479135</v>
      </c>
      <c r="S251" s="47">
        <v>76.25193199381762</v>
      </c>
    </row>
    <row r="252" spans="1:19" s="1" customFormat="1" ht="15.75">
      <c r="A252" s="1">
        <v>7</v>
      </c>
      <c r="B252" s="8">
        <v>24008</v>
      </c>
      <c r="C252" s="14" t="s">
        <v>58</v>
      </c>
      <c r="D252" s="16" t="s">
        <v>600</v>
      </c>
      <c r="E252" s="16" t="s">
        <v>8</v>
      </c>
      <c r="F252" s="12">
        <v>1029</v>
      </c>
      <c r="G252" s="12">
        <v>1029</v>
      </c>
      <c r="H252" s="47">
        <v>100</v>
      </c>
      <c r="I252" s="12">
        <v>820</v>
      </c>
      <c r="J252" s="47">
        <v>79.68901846452867</v>
      </c>
      <c r="K252" s="12">
        <v>250</v>
      </c>
      <c r="L252" s="47">
        <v>24.295432458697768</v>
      </c>
      <c r="M252" s="12">
        <v>33</v>
      </c>
      <c r="N252" s="47">
        <v>3.206997084548105</v>
      </c>
      <c r="O252" s="12">
        <v>92</v>
      </c>
      <c r="P252" s="47">
        <v>8.940719144800777</v>
      </c>
      <c r="Q252" s="12">
        <v>5</v>
      </c>
      <c r="R252" s="47">
        <v>0.4859086491739553</v>
      </c>
      <c r="S252" s="47">
        <v>89.9514091350826</v>
      </c>
    </row>
    <row r="253" spans="1:19" s="1" customFormat="1" ht="15.75">
      <c r="A253" s="1">
        <v>10</v>
      </c>
      <c r="B253" s="8">
        <v>24001</v>
      </c>
      <c r="C253" s="14" t="s">
        <v>58</v>
      </c>
      <c r="D253" s="16" t="s">
        <v>601</v>
      </c>
      <c r="E253" s="16" t="s">
        <v>8</v>
      </c>
      <c r="F253" s="12">
        <v>100</v>
      </c>
      <c r="G253" s="12">
        <v>12</v>
      </c>
      <c r="H253" s="47">
        <v>12</v>
      </c>
      <c r="I253" s="12">
        <v>80</v>
      </c>
      <c r="J253" s="47">
        <v>80</v>
      </c>
      <c r="K253" s="12">
        <v>14</v>
      </c>
      <c r="L253" s="47">
        <v>14.000000000000002</v>
      </c>
      <c r="M253" s="12">
        <v>0</v>
      </c>
      <c r="N253" s="47">
        <v>0</v>
      </c>
      <c r="O253" s="12">
        <v>0</v>
      </c>
      <c r="P253" s="47">
        <v>0</v>
      </c>
      <c r="Q253" s="12">
        <v>1</v>
      </c>
      <c r="R253" s="47">
        <v>1</v>
      </c>
      <c r="S253" s="47">
        <v>80.55</v>
      </c>
    </row>
    <row r="254" spans="1:19" s="1" customFormat="1" ht="15.75">
      <c r="A254" s="1">
        <v>13</v>
      </c>
      <c r="B254" s="8">
        <v>26013</v>
      </c>
      <c r="C254" s="14" t="s">
        <v>58</v>
      </c>
      <c r="D254" s="16" t="s">
        <v>628</v>
      </c>
      <c r="E254" s="16" t="s">
        <v>12</v>
      </c>
      <c r="F254" s="12">
        <v>772</v>
      </c>
      <c r="G254" s="12">
        <v>772</v>
      </c>
      <c r="H254" s="47">
        <v>100</v>
      </c>
      <c r="I254" s="12">
        <v>565</v>
      </c>
      <c r="J254" s="47">
        <v>73.18652849740933</v>
      </c>
      <c r="K254" s="12">
        <v>112</v>
      </c>
      <c r="L254" s="47">
        <v>14.507772020725387</v>
      </c>
      <c r="M254" s="12">
        <v>75</v>
      </c>
      <c r="N254" s="47">
        <v>9.71502590673575</v>
      </c>
      <c r="O254" s="12">
        <v>150</v>
      </c>
      <c r="P254" s="47">
        <v>19.4300518134715</v>
      </c>
      <c r="Q254" s="12">
        <v>3</v>
      </c>
      <c r="R254" s="47">
        <v>0.38860103626943004</v>
      </c>
      <c r="S254" s="47">
        <v>87.05958549222798</v>
      </c>
    </row>
    <row r="255" spans="1:19" s="1" customFormat="1" ht="16.5" thickBot="1">
      <c r="A255" s="1">
        <v>14</v>
      </c>
      <c r="B255" s="8">
        <v>26014</v>
      </c>
      <c r="C255" s="14" t="s">
        <v>58</v>
      </c>
      <c r="D255" s="16" t="s">
        <v>629</v>
      </c>
      <c r="E255" s="16" t="s">
        <v>12</v>
      </c>
      <c r="F255" s="12">
        <v>419</v>
      </c>
      <c r="G255" s="12">
        <v>257</v>
      </c>
      <c r="H255" s="47">
        <v>61.336515513126486</v>
      </c>
      <c r="I255" s="12">
        <v>257</v>
      </c>
      <c r="J255" s="47">
        <v>61.336515513126486</v>
      </c>
      <c r="K255" s="12">
        <v>137</v>
      </c>
      <c r="L255" s="47">
        <v>32.69689737470167</v>
      </c>
      <c r="M255" s="12">
        <v>118</v>
      </c>
      <c r="N255" s="47">
        <v>28.162291169451077</v>
      </c>
      <c r="O255" s="12">
        <v>197</v>
      </c>
      <c r="P255" s="47">
        <v>47.01670644391408</v>
      </c>
      <c r="Q255" s="12">
        <v>0</v>
      </c>
      <c r="R255" s="47">
        <v>0</v>
      </c>
      <c r="S255" s="47">
        <v>67.93556085918854</v>
      </c>
    </row>
    <row r="256" spans="2:19" s="1" customFormat="1" ht="16.5" thickBot="1">
      <c r="B256" s="9"/>
      <c r="C256" s="54" t="s">
        <v>7</v>
      </c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2"/>
    </row>
    <row r="257" spans="1:19" s="1" customFormat="1" ht="15.75">
      <c r="A257" s="1">
        <v>11</v>
      </c>
      <c r="B257" s="8">
        <v>7001</v>
      </c>
      <c r="C257" s="14" t="s">
        <v>59</v>
      </c>
      <c r="D257" s="16" t="s">
        <v>189</v>
      </c>
      <c r="E257" s="16" t="s">
        <v>9</v>
      </c>
      <c r="F257" s="12">
        <v>402</v>
      </c>
      <c r="G257" s="12">
        <v>208</v>
      </c>
      <c r="H257" s="47">
        <v>51.741293532338304</v>
      </c>
      <c r="I257" s="12">
        <v>401</v>
      </c>
      <c r="J257" s="47">
        <v>99.75124378109453</v>
      </c>
      <c r="K257" s="12">
        <v>51</v>
      </c>
      <c r="L257" s="47">
        <v>12.686567164179104</v>
      </c>
      <c r="M257" s="12">
        <v>8</v>
      </c>
      <c r="N257" s="47">
        <v>1.9900497512437811</v>
      </c>
      <c r="O257" s="12">
        <v>0</v>
      </c>
      <c r="P257" s="47">
        <v>0</v>
      </c>
      <c r="Q257" s="12">
        <v>2</v>
      </c>
      <c r="R257" s="47">
        <v>0.4975124378109453</v>
      </c>
      <c r="S257" s="47">
        <v>90.43532338308458</v>
      </c>
    </row>
    <row r="258" spans="1:19" s="1" customFormat="1" ht="15.75">
      <c r="A258" s="1">
        <v>14</v>
      </c>
      <c r="B258" s="8">
        <v>7017</v>
      </c>
      <c r="C258" s="14" t="s">
        <v>59</v>
      </c>
      <c r="D258" s="16" t="s">
        <v>190</v>
      </c>
      <c r="E258" s="16" t="s">
        <v>9</v>
      </c>
      <c r="F258" s="12">
        <v>70</v>
      </c>
      <c r="G258" s="12">
        <v>10</v>
      </c>
      <c r="H258" s="47">
        <v>14.285714285714285</v>
      </c>
      <c r="I258" s="12">
        <v>68</v>
      </c>
      <c r="J258" s="47">
        <v>97.14285714285714</v>
      </c>
      <c r="K258" s="12">
        <v>23</v>
      </c>
      <c r="L258" s="47">
        <v>32.857142857142854</v>
      </c>
      <c r="M258" s="12">
        <v>0</v>
      </c>
      <c r="N258" s="47">
        <v>0</v>
      </c>
      <c r="O258" s="12">
        <v>11</v>
      </c>
      <c r="P258" s="47">
        <v>15.714285714285714</v>
      </c>
      <c r="Q258" s="12">
        <v>2</v>
      </c>
      <c r="R258" s="47">
        <v>2.857142857142857</v>
      </c>
      <c r="S258" s="47">
        <v>78.07142857142857</v>
      </c>
    </row>
    <row r="259" spans="1:19" s="1" customFormat="1" ht="15.75">
      <c r="A259" s="1">
        <v>16</v>
      </c>
      <c r="B259" s="8">
        <v>7018</v>
      </c>
      <c r="C259" s="14" t="s">
        <v>59</v>
      </c>
      <c r="D259" s="16" t="s">
        <v>191</v>
      </c>
      <c r="E259" s="16" t="s">
        <v>9</v>
      </c>
      <c r="F259" s="12">
        <v>581</v>
      </c>
      <c r="G259" s="12">
        <v>191</v>
      </c>
      <c r="H259" s="47">
        <v>32.87435456110155</v>
      </c>
      <c r="I259" s="12">
        <v>458</v>
      </c>
      <c r="J259" s="47">
        <v>78.82960413080895</v>
      </c>
      <c r="K259" s="12">
        <v>103</v>
      </c>
      <c r="L259" s="47">
        <v>17.728055077452666</v>
      </c>
      <c r="M259" s="12">
        <v>60</v>
      </c>
      <c r="N259" s="47">
        <v>10.327022375215146</v>
      </c>
      <c r="O259" s="12">
        <v>94</v>
      </c>
      <c r="P259" s="47">
        <v>16.179001721170398</v>
      </c>
      <c r="Q259" s="12">
        <v>7</v>
      </c>
      <c r="R259" s="47">
        <v>1.2048192771084338</v>
      </c>
      <c r="S259" s="47">
        <v>78.07228915662651</v>
      </c>
    </row>
    <row r="260" spans="1:19" s="1" customFormat="1" ht="15.75">
      <c r="A260" s="1">
        <v>17</v>
      </c>
      <c r="B260" s="8">
        <v>7005</v>
      </c>
      <c r="C260" s="14" t="s">
        <v>59</v>
      </c>
      <c r="D260" s="16" t="s">
        <v>192</v>
      </c>
      <c r="E260" s="16" t="s">
        <v>9</v>
      </c>
      <c r="F260" s="12">
        <v>354</v>
      </c>
      <c r="G260" s="12">
        <v>72</v>
      </c>
      <c r="H260" s="47">
        <v>20.33898305084746</v>
      </c>
      <c r="I260" s="12">
        <v>300</v>
      </c>
      <c r="J260" s="47">
        <v>84.7457627118644</v>
      </c>
      <c r="K260" s="12">
        <v>54</v>
      </c>
      <c r="L260" s="47">
        <v>15.254237288135593</v>
      </c>
      <c r="M260" s="12">
        <v>8</v>
      </c>
      <c r="N260" s="47">
        <v>2.2598870056497176</v>
      </c>
      <c r="O260" s="12">
        <v>0</v>
      </c>
      <c r="P260" s="47">
        <v>0</v>
      </c>
      <c r="Q260" s="12">
        <v>5</v>
      </c>
      <c r="R260" s="47">
        <v>1.4124293785310735</v>
      </c>
      <c r="S260" s="47">
        <v>82.16101694915254</v>
      </c>
    </row>
    <row r="261" spans="1:19" s="1" customFormat="1" ht="15.75">
      <c r="A261" s="1">
        <v>18</v>
      </c>
      <c r="B261" s="8">
        <v>7006</v>
      </c>
      <c r="C261" s="14" t="s">
        <v>59</v>
      </c>
      <c r="D261" s="16" t="s">
        <v>193</v>
      </c>
      <c r="E261" s="16" t="s">
        <v>9</v>
      </c>
      <c r="F261" s="12">
        <v>350</v>
      </c>
      <c r="G261" s="12">
        <v>180</v>
      </c>
      <c r="H261" s="47">
        <v>51.42857142857142</v>
      </c>
      <c r="I261" s="12">
        <v>340</v>
      </c>
      <c r="J261" s="47">
        <v>97.14285714285714</v>
      </c>
      <c r="K261" s="12">
        <v>51</v>
      </c>
      <c r="L261" s="47">
        <v>14.571428571428571</v>
      </c>
      <c r="M261" s="12">
        <v>3</v>
      </c>
      <c r="N261" s="47">
        <v>0.8571428571428572</v>
      </c>
      <c r="O261" s="12">
        <v>0</v>
      </c>
      <c r="P261" s="47">
        <v>0</v>
      </c>
      <c r="Q261" s="12">
        <v>3</v>
      </c>
      <c r="R261" s="47">
        <v>0.8571428571428572</v>
      </c>
      <c r="S261" s="47">
        <v>89.7</v>
      </c>
    </row>
    <row r="262" spans="1:19" s="1" customFormat="1" ht="15.75">
      <c r="A262" s="1">
        <v>19</v>
      </c>
      <c r="B262" s="8">
        <v>7007</v>
      </c>
      <c r="C262" s="14" t="s">
        <v>59</v>
      </c>
      <c r="D262" s="16" t="s">
        <v>194</v>
      </c>
      <c r="E262" s="16" t="s">
        <v>9</v>
      </c>
      <c r="F262" s="12">
        <v>107</v>
      </c>
      <c r="G262" s="12">
        <v>105</v>
      </c>
      <c r="H262" s="47">
        <v>98.13084112149532</v>
      </c>
      <c r="I262" s="12">
        <v>41</v>
      </c>
      <c r="J262" s="47">
        <v>38.31775700934579</v>
      </c>
      <c r="K262" s="12">
        <v>35</v>
      </c>
      <c r="L262" s="47">
        <v>32.71028037383177</v>
      </c>
      <c r="M262" s="12">
        <v>0</v>
      </c>
      <c r="N262" s="47">
        <v>0</v>
      </c>
      <c r="O262" s="12">
        <v>0</v>
      </c>
      <c r="P262" s="47">
        <v>0</v>
      </c>
      <c r="Q262" s="12">
        <v>4</v>
      </c>
      <c r="R262" s="47">
        <v>3.7383177570093453</v>
      </c>
      <c r="S262" s="47">
        <v>81.91588785046729</v>
      </c>
    </row>
    <row r="263" spans="1:19" s="1" customFormat="1" ht="15.75">
      <c r="A263" s="1">
        <v>20</v>
      </c>
      <c r="B263" s="8">
        <v>7008</v>
      </c>
      <c r="C263" s="14" t="s">
        <v>59</v>
      </c>
      <c r="D263" s="16" t="s">
        <v>195</v>
      </c>
      <c r="E263" s="16" t="s">
        <v>9</v>
      </c>
      <c r="F263" s="12">
        <v>764</v>
      </c>
      <c r="G263" s="12">
        <v>409</v>
      </c>
      <c r="H263" s="47">
        <v>53.53403141361257</v>
      </c>
      <c r="I263" s="12">
        <v>673</v>
      </c>
      <c r="J263" s="47">
        <v>88.08900523560209</v>
      </c>
      <c r="K263" s="12">
        <v>56</v>
      </c>
      <c r="L263" s="47">
        <v>7.329842931937172</v>
      </c>
      <c r="M263" s="12">
        <v>12</v>
      </c>
      <c r="N263" s="47">
        <v>1.5706806282722512</v>
      </c>
      <c r="O263" s="12">
        <v>359</v>
      </c>
      <c r="P263" s="47">
        <v>46.989528795811516</v>
      </c>
      <c r="Q263" s="12">
        <v>3</v>
      </c>
      <c r="R263" s="47">
        <v>0.3926701570680628</v>
      </c>
      <c r="S263" s="47">
        <v>79.85602094240838</v>
      </c>
    </row>
    <row r="264" spans="1:19" s="1" customFormat="1" ht="15.75">
      <c r="A264" s="1">
        <v>21</v>
      </c>
      <c r="B264" s="8">
        <v>7009</v>
      </c>
      <c r="C264" s="14" t="s">
        <v>59</v>
      </c>
      <c r="D264" s="16" t="s">
        <v>196</v>
      </c>
      <c r="E264" s="16" t="s">
        <v>9</v>
      </c>
      <c r="F264" s="12">
        <v>476</v>
      </c>
      <c r="G264" s="12">
        <v>169</v>
      </c>
      <c r="H264" s="47">
        <v>35.50420168067227</v>
      </c>
      <c r="I264" s="12">
        <v>135</v>
      </c>
      <c r="J264" s="47">
        <v>28.361344537815125</v>
      </c>
      <c r="K264" s="12">
        <v>66</v>
      </c>
      <c r="L264" s="47">
        <v>13.865546218487395</v>
      </c>
      <c r="M264" s="12">
        <v>7</v>
      </c>
      <c r="N264" s="47">
        <v>1.4705882352941175</v>
      </c>
      <c r="O264" s="12">
        <v>32</v>
      </c>
      <c r="P264" s="47">
        <v>6.722689075630252</v>
      </c>
      <c r="Q264" s="12">
        <v>4</v>
      </c>
      <c r="R264" s="47">
        <v>0.8403361344537815</v>
      </c>
      <c r="S264" s="47">
        <v>72.22689075630252</v>
      </c>
    </row>
    <row r="265" spans="1:19" s="1" customFormat="1" ht="15.75">
      <c r="A265" s="1">
        <v>22</v>
      </c>
      <c r="B265" s="8">
        <v>7010</v>
      </c>
      <c r="C265" s="14" t="s">
        <v>59</v>
      </c>
      <c r="D265" s="16" t="s">
        <v>197</v>
      </c>
      <c r="E265" s="16" t="s">
        <v>9</v>
      </c>
      <c r="F265" s="12">
        <v>331</v>
      </c>
      <c r="G265" s="12">
        <v>141</v>
      </c>
      <c r="H265" s="47">
        <v>42.59818731117825</v>
      </c>
      <c r="I265" s="12">
        <v>200</v>
      </c>
      <c r="J265" s="47">
        <v>60.42296072507553</v>
      </c>
      <c r="K265" s="12">
        <v>28</v>
      </c>
      <c r="L265" s="47">
        <v>8.459214501510575</v>
      </c>
      <c r="M265" s="12">
        <v>5</v>
      </c>
      <c r="N265" s="47">
        <v>1.5105740181268883</v>
      </c>
      <c r="O265" s="12">
        <v>11</v>
      </c>
      <c r="P265" s="47">
        <v>3.3232628398791544</v>
      </c>
      <c r="Q265" s="12">
        <v>2</v>
      </c>
      <c r="R265" s="47">
        <v>0.6042296072507553</v>
      </c>
      <c r="S265" s="47">
        <v>81.22356495468279</v>
      </c>
    </row>
    <row r="266" spans="1:19" s="1" customFormat="1" ht="15.75">
      <c r="A266" s="1">
        <v>23</v>
      </c>
      <c r="B266" s="8">
        <v>7011</v>
      </c>
      <c r="C266" s="14" t="s">
        <v>59</v>
      </c>
      <c r="D266" s="16" t="s">
        <v>198</v>
      </c>
      <c r="E266" s="16" t="s">
        <v>9</v>
      </c>
      <c r="F266" s="12">
        <v>581</v>
      </c>
      <c r="G266" s="12">
        <v>142</v>
      </c>
      <c r="H266" s="47">
        <v>24.440619621342513</v>
      </c>
      <c r="I266" s="12">
        <v>572</v>
      </c>
      <c r="J266" s="47">
        <v>98.45094664371773</v>
      </c>
      <c r="K266" s="12">
        <v>54</v>
      </c>
      <c r="L266" s="47">
        <v>9.294320137693632</v>
      </c>
      <c r="M266" s="12">
        <v>5</v>
      </c>
      <c r="N266" s="47">
        <v>0.8605851979345954</v>
      </c>
      <c r="O266" s="12">
        <v>83</v>
      </c>
      <c r="P266" s="47">
        <v>14.285714285714285</v>
      </c>
      <c r="Q266" s="12">
        <v>4</v>
      </c>
      <c r="R266" s="47">
        <v>0.6884681583476765</v>
      </c>
      <c r="S266" s="47">
        <v>83.87263339070569</v>
      </c>
    </row>
    <row r="267" spans="1:19" s="1" customFormat="1" ht="15.75">
      <c r="A267" s="1">
        <v>25</v>
      </c>
      <c r="B267" s="8">
        <v>7013</v>
      </c>
      <c r="C267" s="14" t="s">
        <v>59</v>
      </c>
      <c r="D267" s="16" t="s">
        <v>199</v>
      </c>
      <c r="E267" s="16" t="s">
        <v>9</v>
      </c>
      <c r="F267" s="12">
        <v>210</v>
      </c>
      <c r="G267" s="12">
        <v>154</v>
      </c>
      <c r="H267" s="47">
        <v>73.33333333333333</v>
      </c>
      <c r="I267" s="12">
        <v>198</v>
      </c>
      <c r="J267" s="47">
        <v>94.28571428571428</v>
      </c>
      <c r="K267" s="12">
        <v>35</v>
      </c>
      <c r="L267" s="47">
        <v>16.666666666666664</v>
      </c>
      <c r="M267" s="12">
        <v>5</v>
      </c>
      <c r="N267" s="47">
        <v>2.380952380952381</v>
      </c>
      <c r="O267" s="12">
        <v>0</v>
      </c>
      <c r="P267" s="47">
        <v>0</v>
      </c>
      <c r="Q267" s="12">
        <v>2</v>
      </c>
      <c r="R267" s="47">
        <v>0.9523809523809524</v>
      </c>
      <c r="S267" s="47">
        <v>91.85714285714286</v>
      </c>
    </row>
    <row r="268" spans="1:19" s="1" customFormat="1" ht="15.75">
      <c r="A268" s="1">
        <v>27</v>
      </c>
      <c r="B268" s="8">
        <v>7015</v>
      </c>
      <c r="C268" s="14" t="s">
        <v>59</v>
      </c>
      <c r="D268" s="16" t="s">
        <v>200</v>
      </c>
      <c r="E268" s="16" t="s">
        <v>9</v>
      </c>
      <c r="F268" s="57">
        <v>128</v>
      </c>
      <c r="G268" s="12">
        <v>0</v>
      </c>
      <c r="H268" s="47">
        <v>0</v>
      </c>
      <c r="I268" s="12">
        <v>0</v>
      </c>
      <c r="J268" s="47">
        <v>0</v>
      </c>
      <c r="K268" s="12">
        <v>0</v>
      </c>
      <c r="L268" s="47">
        <v>0</v>
      </c>
      <c r="M268" s="12">
        <v>0</v>
      </c>
      <c r="N268" s="47">
        <v>0</v>
      </c>
      <c r="O268" s="12">
        <v>0</v>
      </c>
      <c r="P268" s="47">
        <v>0</v>
      </c>
      <c r="Q268" s="12">
        <v>0</v>
      </c>
      <c r="R268" s="47">
        <v>0</v>
      </c>
      <c r="S268" s="47">
        <v>65</v>
      </c>
    </row>
    <row r="269" spans="1:19" s="1" customFormat="1" ht="15.75">
      <c r="A269" s="1">
        <v>28</v>
      </c>
      <c r="B269" s="8">
        <v>7016</v>
      </c>
      <c r="C269" s="14" t="s">
        <v>59</v>
      </c>
      <c r="D269" s="16" t="s">
        <v>201</v>
      </c>
      <c r="E269" s="16" t="s">
        <v>9</v>
      </c>
      <c r="F269" s="12">
        <v>95</v>
      </c>
      <c r="G269" s="12">
        <v>24</v>
      </c>
      <c r="H269" s="47">
        <v>25.263157894736842</v>
      </c>
      <c r="I269" s="12">
        <v>87</v>
      </c>
      <c r="J269" s="47">
        <v>91.57894736842105</v>
      </c>
      <c r="K269" s="12">
        <v>24</v>
      </c>
      <c r="L269" s="47">
        <v>25.263157894736842</v>
      </c>
      <c r="M269" s="12">
        <v>4</v>
      </c>
      <c r="N269" s="47">
        <v>4.2105263157894735</v>
      </c>
      <c r="O269" s="12">
        <v>48</v>
      </c>
      <c r="P269" s="47">
        <v>50.526315789473685</v>
      </c>
      <c r="Q269" s="12">
        <v>0</v>
      </c>
      <c r="R269" s="47">
        <v>0</v>
      </c>
      <c r="S269" s="47">
        <v>72.57894736842105</v>
      </c>
    </row>
    <row r="270" spans="1:19" s="1" customFormat="1" ht="15.75">
      <c r="A270" s="1">
        <v>3</v>
      </c>
      <c r="B270" s="8">
        <v>1003</v>
      </c>
      <c r="C270" s="14" t="s">
        <v>59</v>
      </c>
      <c r="D270" s="16" t="s">
        <v>205</v>
      </c>
      <c r="E270" s="16" t="s">
        <v>23</v>
      </c>
      <c r="F270" s="12">
        <v>117</v>
      </c>
      <c r="G270" s="12">
        <v>21</v>
      </c>
      <c r="H270" s="47">
        <v>17.94871794871795</v>
      </c>
      <c r="I270" s="12">
        <v>111</v>
      </c>
      <c r="J270" s="47">
        <v>94.87179487179486</v>
      </c>
      <c r="K270" s="12">
        <v>46</v>
      </c>
      <c r="L270" s="47">
        <v>39.31623931623932</v>
      </c>
      <c r="M270" s="12">
        <v>6</v>
      </c>
      <c r="N270" s="47">
        <v>5.128205128205128</v>
      </c>
      <c r="O270" s="12">
        <v>19</v>
      </c>
      <c r="P270" s="47">
        <v>16.23931623931624</v>
      </c>
      <c r="Q270" s="12">
        <v>9</v>
      </c>
      <c r="R270" s="47">
        <v>7.6923076923076925</v>
      </c>
      <c r="S270" s="47">
        <v>75.5982905982906</v>
      </c>
    </row>
    <row r="271" spans="1:19" s="1" customFormat="1" ht="15.75">
      <c r="A271" s="1">
        <v>4</v>
      </c>
      <c r="B271" s="8">
        <v>1004</v>
      </c>
      <c r="C271" s="14" t="s">
        <v>59</v>
      </c>
      <c r="D271" s="16" t="s">
        <v>206</v>
      </c>
      <c r="E271" s="16" t="s">
        <v>23</v>
      </c>
      <c r="F271" s="12">
        <v>349</v>
      </c>
      <c r="G271" s="12">
        <v>56</v>
      </c>
      <c r="H271" s="47">
        <v>16.045845272206304</v>
      </c>
      <c r="I271" s="12">
        <v>100</v>
      </c>
      <c r="J271" s="47">
        <v>28.653295128939828</v>
      </c>
      <c r="K271" s="12">
        <v>13</v>
      </c>
      <c r="L271" s="47">
        <v>3.7249283667621778</v>
      </c>
      <c r="M271" s="12">
        <v>22</v>
      </c>
      <c r="N271" s="47">
        <v>6.303724928366762</v>
      </c>
      <c r="O271" s="12">
        <v>127</v>
      </c>
      <c r="P271" s="47">
        <v>36.38968481375358</v>
      </c>
      <c r="Q271" s="12">
        <v>0</v>
      </c>
      <c r="R271" s="47">
        <v>0</v>
      </c>
      <c r="S271" s="47">
        <v>64.35530085959886</v>
      </c>
    </row>
    <row r="272" spans="1:19" s="1" customFormat="1" ht="15.75">
      <c r="A272" s="1">
        <v>5</v>
      </c>
      <c r="B272" s="8">
        <v>1005</v>
      </c>
      <c r="C272" s="14" t="s">
        <v>59</v>
      </c>
      <c r="D272" s="16" t="s">
        <v>207</v>
      </c>
      <c r="E272" s="16" t="s">
        <v>23</v>
      </c>
      <c r="F272" s="12">
        <v>320</v>
      </c>
      <c r="G272" s="12">
        <v>41</v>
      </c>
      <c r="H272" s="47">
        <v>12.812499999999998</v>
      </c>
      <c r="I272" s="12">
        <v>274</v>
      </c>
      <c r="J272" s="47">
        <v>85.625</v>
      </c>
      <c r="K272" s="12">
        <v>68</v>
      </c>
      <c r="L272" s="47">
        <v>21.25</v>
      </c>
      <c r="M272" s="12">
        <v>25</v>
      </c>
      <c r="N272" s="47">
        <v>7.8125</v>
      </c>
      <c r="O272" s="12">
        <v>161</v>
      </c>
      <c r="P272" s="47">
        <v>50.31250000000001</v>
      </c>
      <c r="Q272" s="12">
        <v>1</v>
      </c>
      <c r="R272" s="47">
        <v>0.3125</v>
      </c>
      <c r="S272" s="47">
        <v>69.578125</v>
      </c>
    </row>
    <row r="273" spans="1:19" s="1" customFormat="1" ht="15.75">
      <c r="A273" s="1">
        <v>6</v>
      </c>
      <c r="B273" s="8">
        <v>1006</v>
      </c>
      <c r="C273" s="14" t="s">
        <v>59</v>
      </c>
      <c r="D273" s="16" t="s">
        <v>208</v>
      </c>
      <c r="E273" s="16" t="s">
        <v>23</v>
      </c>
      <c r="F273" s="12">
        <v>285</v>
      </c>
      <c r="G273" s="12">
        <v>102</v>
      </c>
      <c r="H273" s="47">
        <v>35.78947368421053</v>
      </c>
      <c r="I273" s="12">
        <v>179</v>
      </c>
      <c r="J273" s="47">
        <v>62.807017543859644</v>
      </c>
      <c r="K273" s="12">
        <v>9</v>
      </c>
      <c r="L273" s="47">
        <v>3.1578947368421053</v>
      </c>
      <c r="M273" s="12">
        <v>18</v>
      </c>
      <c r="N273" s="47">
        <v>6.315789473684211</v>
      </c>
      <c r="O273" s="12">
        <v>68</v>
      </c>
      <c r="P273" s="47">
        <v>23.859649122807017</v>
      </c>
      <c r="Q273" s="12">
        <v>1</v>
      </c>
      <c r="R273" s="47">
        <v>0.3508771929824561</v>
      </c>
      <c r="S273" s="47">
        <v>76.6842105263158</v>
      </c>
    </row>
    <row r="274" spans="1:19" s="1" customFormat="1" ht="15.75">
      <c r="A274" s="1">
        <v>7</v>
      </c>
      <c r="B274" s="8">
        <v>1007</v>
      </c>
      <c r="C274" s="14" t="s">
        <v>59</v>
      </c>
      <c r="D274" s="16" t="s">
        <v>46</v>
      </c>
      <c r="E274" s="16" t="s">
        <v>23</v>
      </c>
      <c r="F274" s="12">
        <v>254</v>
      </c>
      <c r="G274" s="12">
        <v>80</v>
      </c>
      <c r="H274" s="47">
        <v>31.496062992125985</v>
      </c>
      <c r="I274" s="12">
        <v>180</v>
      </c>
      <c r="J274" s="47">
        <v>70.86614173228347</v>
      </c>
      <c r="K274" s="12">
        <v>44</v>
      </c>
      <c r="L274" s="47">
        <v>17.322834645669293</v>
      </c>
      <c r="M274" s="12">
        <v>12</v>
      </c>
      <c r="N274" s="47">
        <v>4.724409448818897</v>
      </c>
      <c r="O274" s="12">
        <v>0</v>
      </c>
      <c r="P274" s="47">
        <v>0</v>
      </c>
      <c r="Q274" s="12">
        <v>9</v>
      </c>
      <c r="R274" s="47">
        <v>3.543307086614173</v>
      </c>
      <c r="S274" s="47">
        <v>80.05905511811024</v>
      </c>
    </row>
    <row r="275" spans="1:19" s="1" customFormat="1" ht="15.75">
      <c r="A275" s="1">
        <v>8</v>
      </c>
      <c r="B275" s="8">
        <v>1008</v>
      </c>
      <c r="C275" s="14" t="s">
        <v>59</v>
      </c>
      <c r="D275" s="16" t="s">
        <v>41</v>
      </c>
      <c r="E275" s="16" t="s">
        <v>23</v>
      </c>
      <c r="F275" s="12">
        <v>290</v>
      </c>
      <c r="G275" s="12">
        <v>25</v>
      </c>
      <c r="H275" s="47">
        <v>8.620689655172415</v>
      </c>
      <c r="I275" s="12">
        <v>286</v>
      </c>
      <c r="J275" s="47">
        <v>98.62068965517241</v>
      </c>
      <c r="K275" s="12">
        <v>67</v>
      </c>
      <c r="L275" s="47">
        <v>23.103448275862068</v>
      </c>
      <c r="M275" s="12">
        <v>9</v>
      </c>
      <c r="N275" s="47">
        <v>3.103448275862069</v>
      </c>
      <c r="O275" s="12">
        <v>129</v>
      </c>
      <c r="P275" s="47">
        <v>44.48275862068966</v>
      </c>
      <c r="Q275" s="12">
        <v>8</v>
      </c>
      <c r="R275" s="47">
        <v>2.7586206896551726</v>
      </c>
      <c r="S275" s="47">
        <v>72.77586206896552</v>
      </c>
    </row>
    <row r="276" spans="1:19" s="1" customFormat="1" ht="15.75">
      <c r="A276" s="1">
        <v>9</v>
      </c>
      <c r="B276" s="8">
        <v>1009</v>
      </c>
      <c r="C276" s="14" t="s">
        <v>59</v>
      </c>
      <c r="D276" s="16" t="s">
        <v>36</v>
      </c>
      <c r="E276" s="16" t="s">
        <v>23</v>
      </c>
      <c r="F276" s="12">
        <v>211</v>
      </c>
      <c r="G276" s="12">
        <v>24</v>
      </c>
      <c r="H276" s="47">
        <v>11.374407582938389</v>
      </c>
      <c r="I276" s="12">
        <v>211</v>
      </c>
      <c r="J276" s="47">
        <v>100</v>
      </c>
      <c r="K276" s="12">
        <v>29</v>
      </c>
      <c r="L276" s="47">
        <v>13.744075829383887</v>
      </c>
      <c r="M276" s="12">
        <v>5</v>
      </c>
      <c r="N276" s="47">
        <v>2.3696682464454977</v>
      </c>
      <c r="O276" s="12">
        <v>18</v>
      </c>
      <c r="P276" s="47">
        <v>8.530805687203792</v>
      </c>
      <c r="Q276" s="12">
        <v>6</v>
      </c>
      <c r="R276" s="47">
        <v>2.843601895734597</v>
      </c>
      <c r="S276" s="47">
        <v>82.1563981042654</v>
      </c>
    </row>
    <row r="277" spans="1:19" s="1" customFormat="1" ht="15.75">
      <c r="A277" s="1">
        <v>12</v>
      </c>
      <c r="B277" s="8">
        <v>1012</v>
      </c>
      <c r="C277" s="14" t="s">
        <v>59</v>
      </c>
      <c r="D277" s="16" t="s">
        <v>209</v>
      </c>
      <c r="E277" s="16" t="s">
        <v>23</v>
      </c>
      <c r="F277" s="12">
        <v>38</v>
      </c>
      <c r="G277" s="12">
        <v>10</v>
      </c>
      <c r="H277" s="47">
        <v>26.31578947368421</v>
      </c>
      <c r="I277" s="12">
        <v>34</v>
      </c>
      <c r="J277" s="47">
        <v>89.47368421052632</v>
      </c>
      <c r="K277" s="12">
        <v>13</v>
      </c>
      <c r="L277" s="47">
        <v>34.21052631578947</v>
      </c>
      <c r="M277" s="12">
        <v>1</v>
      </c>
      <c r="N277" s="47">
        <v>2.631578947368421</v>
      </c>
      <c r="O277" s="12">
        <v>0</v>
      </c>
      <c r="P277" s="47">
        <v>0</v>
      </c>
      <c r="Q277" s="12">
        <v>1</v>
      </c>
      <c r="R277" s="47">
        <v>2.631578947368421</v>
      </c>
      <c r="S277" s="47">
        <v>80.92105263157895</v>
      </c>
    </row>
    <row r="278" spans="1:19" s="1" customFormat="1" ht="15.75">
      <c r="A278" s="1">
        <v>13</v>
      </c>
      <c r="B278" s="8">
        <v>1013</v>
      </c>
      <c r="C278" s="14" t="s">
        <v>59</v>
      </c>
      <c r="D278" s="16" t="s">
        <v>37</v>
      </c>
      <c r="E278" s="16" t="s">
        <v>23</v>
      </c>
      <c r="F278" s="12">
        <v>71</v>
      </c>
      <c r="G278" s="12">
        <v>5</v>
      </c>
      <c r="H278" s="47">
        <v>7.042253521126761</v>
      </c>
      <c r="I278" s="12">
        <v>71</v>
      </c>
      <c r="J278" s="47">
        <v>100</v>
      </c>
      <c r="K278" s="12">
        <v>7</v>
      </c>
      <c r="L278" s="47">
        <v>9.859154929577464</v>
      </c>
      <c r="M278" s="12">
        <v>0</v>
      </c>
      <c r="N278" s="47">
        <v>0</v>
      </c>
      <c r="O278" s="12">
        <v>0</v>
      </c>
      <c r="P278" s="47">
        <v>0</v>
      </c>
      <c r="Q278" s="12">
        <v>4</v>
      </c>
      <c r="R278" s="47">
        <v>5.633802816901409</v>
      </c>
      <c r="S278" s="47">
        <v>83.73239436619718</v>
      </c>
    </row>
    <row r="279" spans="1:19" s="1" customFormat="1" ht="15.75">
      <c r="A279" s="1">
        <v>2</v>
      </c>
      <c r="B279" s="8">
        <v>2002</v>
      </c>
      <c r="C279" s="14" t="s">
        <v>59</v>
      </c>
      <c r="D279" s="27" t="s">
        <v>211</v>
      </c>
      <c r="E279" s="16" t="s">
        <v>27</v>
      </c>
      <c r="F279" s="12">
        <v>211</v>
      </c>
      <c r="G279" s="12">
        <v>90</v>
      </c>
      <c r="H279" s="47">
        <v>42.65402843601896</v>
      </c>
      <c r="I279" s="12">
        <v>180</v>
      </c>
      <c r="J279" s="47">
        <v>85.30805687203792</v>
      </c>
      <c r="K279" s="12">
        <v>46</v>
      </c>
      <c r="L279" s="47">
        <v>21.80094786729858</v>
      </c>
      <c r="M279" s="12">
        <v>0</v>
      </c>
      <c r="N279" s="47">
        <v>0</v>
      </c>
      <c r="O279" s="12">
        <v>0</v>
      </c>
      <c r="P279" s="47">
        <v>0</v>
      </c>
      <c r="Q279" s="12">
        <v>2</v>
      </c>
      <c r="R279" s="47">
        <v>0.9478672985781991</v>
      </c>
      <c r="S279" s="47">
        <v>85.04739336492891</v>
      </c>
    </row>
    <row r="280" spans="1:19" s="1" customFormat="1" ht="15.75">
      <c r="A280" s="1">
        <v>3</v>
      </c>
      <c r="B280" s="8">
        <v>2014</v>
      </c>
      <c r="C280" s="14" t="s">
        <v>59</v>
      </c>
      <c r="D280" s="16" t="s">
        <v>222</v>
      </c>
      <c r="E280" s="16" t="s">
        <v>27</v>
      </c>
      <c r="F280" s="12">
        <v>150</v>
      </c>
      <c r="G280" s="12">
        <v>21</v>
      </c>
      <c r="H280" s="47">
        <v>14.000000000000002</v>
      </c>
      <c r="I280" s="12">
        <v>140</v>
      </c>
      <c r="J280" s="47">
        <v>93.33333333333333</v>
      </c>
      <c r="K280" s="12">
        <v>26</v>
      </c>
      <c r="L280" s="47">
        <v>17.333333333333336</v>
      </c>
      <c r="M280" s="12">
        <v>7</v>
      </c>
      <c r="N280" s="47">
        <v>4.666666666666667</v>
      </c>
      <c r="O280" s="12">
        <v>83</v>
      </c>
      <c r="P280" s="47">
        <v>55.333333333333336</v>
      </c>
      <c r="Q280" s="12">
        <v>3</v>
      </c>
      <c r="R280" s="47">
        <v>2</v>
      </c>
      <c r="S280" s="47">
        <v>71.1</v>
      </c>
    </row>
    <row r="281" spans="1:19" s="1" customFormat="1" ht="15.75">
      <c r="A281" s="1">
        <v>4</v>
      </c>
      <c r="B281" s="8">
        <v>2003</v>
      </c>
      <c r="C281" s="14" t="s">
        <v>59</v>
      </c>
      <c r="D281" s="16" t="s">
        <v>212</v>
      </c>
      <c r="E281" s="16" t="s">
        <v>27</v>
      </c>
      <c r="F281" s="12">
        <v>85</v>
      </c>
      <c r="G281" s="12">
        <v>10</v>
      </c>
      <c r="H281" s="47">
        <v>11.76470588235294</v>
      </c>
      <c r="I281" s="12">
        <v>80</v>
      </c>
      <c r="J281" s="47">
        <v>94.11764705882352</v>
      </c>
      <c r="K281" s="12">
        <v>16</v>
      </c>
      <c r="L281" s="47">
        <v>18.823529411764707</v>
      </c>
      <c r="M281" s="12">
        <v>0</v>
      </c>
      <c r="N281" s="47">
        <v>0</v>
      </c>
      <c r="O281" s="12">
        <v>9</v>
      </c>
      <c r="P281" s="47">
        <v>10.588235294117647</v>
      </c>
      <c r="Q281" s="12">
        <v>4</v>
      </c>
      <c r="R281" s="47">
        <v>4.705882352941177</v>
      </c>
      <c r="S281" s="47">
        <v>79.94117647058823</v>
      </c>
    </row>
    <row r="282" spans="1:19" s="1" customFormat="1" ht="15.75">
      <c r="A282" s="1">
        <v>5</v>
      </c>
      <c r="B282" s="8">
        <v>2004</v>
      </c>
      <c r="C282" s="14" t="s">
        <v>59</v>
      </c>
      <c r="D282" s="16" t="s">
        <v>213</v>
      </c>
      <c r="E282" s="16" t="s">
        <v>27</v>
      </c>
      <c r="F282" s="12">
        <v>134</v>
      </c>
      <c r="G282" s="12">
        <v>15</v>
      </c>
      <c r="H282" s="47">
        <v>11.194029850746269</v>
      </c>
      <c r="I282" s="12">
        <v>132</v>
      </c>
      <c r="J282" s="47">
        <v>98.50746268656717</v>
      </c>
      <c r="K282" s="12">
        <v>68</v>
      </c>
      <c r="L282" s="47">
        <v>50.74626865671642</v>
      </c>
      <c r="M282" s="12">
        <v>6</v>
      </c>
      <c r="N282" s="47">
        <v>4.477611940298507</v>
      </c>
      <c r="O282" s="12">
        <v>32</v>
      </c>
      <c r="P282" s="47">
        <v>23.88059701492537</v>
      </c>
      <c r="Q282" s="12">
        <v>2</v>
      </c>
      <c r="R282" s="47">
        <v>1.4925373134328357</v>
      </c>
      <c r="S282" s="47">
        <v>73.09701492537313</v>
      </c>
    </row>
    <row r="283" spans="1:19" s="1" customFormat="1" ht="15.75">
      <c r="A283" s="1">
        <v>6</v>
      </c>
      <c r="B283" s="8">
        <v>2016</v>
      </c>
      <c r="C283" s="14" t="s">
        <v>59</v>
      </c>
      <c r="D283" s="16" t="s">
        <v>214</v>
      </c>
      <c r="E283" s="16" t="s">
        <v>27</v>
      </c>
      <c r="F283" s="12">
        <v>52</v>
      </c>
      <c r="G283" s="12">
        <v>13</v>
      </c>
      <c r="H283" s="47">
        <v>25</v>
      </c>
      <c r="I283" s="12">
        <v>50</v>
      </c>
      <c r="J283" s="47">
        <v>96.15384615384616</v>
      </c>
      <c r="K283" s="12">
        <v>13</v>
      </c>
      <c r="L283" s="47">
        <v>25</v>
      </c>
      <c r="M283" s="12">
        <v>0</v>
      </c>
      <c r="N283" s="47">
        <v>0</v>
      </c>
      <c r="O283" s="12">
        <v>18</v>
      </c>
      <c r="P283" s="47">
        <v>34.61538461538461</v>
      </c>
      <c r="Q283" s="12">
        <v>1</v>
      </c>
      <c r="R283" s="47">
        <v>1.9230769230769231</v>
      </c>
      <c r="S283" s="47">
        <v>77.01923076923077</v>
      </c>
    </row>
    <row r="284" spans="1:19" s="1" customFormat="1" ht="15.75">
      <c r="A284" s="1">
        <v>7</v>
      </c>
      <c r="B284" s="8">
        <v>2005</v>
      </c>
      <c r="C284" s="14" t="s">
        <v>59</v>
      </c>
      <c r="D284" s="27" t="s">
        <v>215</v>
      </c>
      <c r="E284" s="16" t="s">
        <v>27</v>
      </c>
      <c r="F284" s="12">
        <v>256</v>
      </c>
      <c r="G284" s="12">
        <v>27</v>
      </c>
      <c r="H284" s="47">
        <v>10.546875</v>
      </c>
      <c r="I284" s="12">
        <v>256</v>
      </c>
      <c r="J284" s="47">
        <v>100</v>
      </c>
      <c r="K284" s="12">
        <v>33</v>
      </c>
      <c r="L284" s="47">
        <v>12.890625</v>
      </c>
      <c r="M284" s="12">
        <v>4</v>
      </c>
      <c r="N284" s="47">
        <v>1.5625</v>
      </c>
      <c r="O284" s="12">
        <v>126</v>
      </c>
      <c r="P284" s="47">
        <v>49.21875</v>
      </c>
      <c r="Q284" s="12">
        <v>8</v>
      </c>
      <c r="R284" s="47">
        <v>3.125</v>
      </c>
      <c r="S284" s="47">
        <v>74.1015625</v>
      </c>
    </row>
    <row r="285" spans="1:19" s="1" customFormat="1" ht="15.75">
      <c r="A285" s="1">
        <v>8</v>
      </c>
      <c r="B285" s="8">
        <v>2006</v>
      </c>
      <c r="C285" s="14" t="s">
        <v>59</v>
      </c>
      <c r="D285" s="16" t="s">
        <v>216</v>
      </c>
      <c r="E285" s="16" t="s">
        <v>27</v>
      </c>
      <c r="F285" s="12">
        <v>221</v>
      </c>
      <c r="G285" s="12">
        <v>35</v>
      </c>
      <c r="H285" s="47">
        <v>15.837104072398189</v>
      </c>
      <c r="I285" s="12">
        <v>177</v>
      </c>
      <c r="J285" s="47">
        <v>80.09049773755656</v>
      </c>
      <c r="K285" s="12">
        <v>30</v>
      </c>
      <c r="L285" s="47">
        <v>13.574660633484163</v>
      </c>
      <c r="M285" s="12">
        <v>8</v>
      </c>
      <c r="N285" s="47">
        <v>3.619909502262444</v>
      </c>
      <c r="O285" s="12">
        <v>97</v>
      </c>
      <c r="P285" s="47">
        <v>43.89140271493213</v>
      </c>
      <c r="Q285" s="12">
        <v>4</v>
      </c>
      <c r="R285" s="47">
        <v>1.809954751131222</v>
      </c>
      <c r="S285" s="47">
        <v>71.76470588235294</v>
      </c>
    </row>
    <row r="286" spans="1:19" s="1" customFormat="1" ht="15.75">
      <c r="A286" s="1">
        <v>9</v>
      </c>
      <c r="B286" s="8">
        <v>2007</v>
      </c>
      <c r="C286" s="14" t="s">
        <v>59</v>
      </c>
      <c r="D286" s="16" t="s">
        <v>217</v>
      </c>
      <c r="E286" s="16" t="s">
        <v>27</v>
      </c>
      <c r="F286" s="12">
        <v>118</v>
      </c>
      <c r="G286" s="12">
        <v>16</v>
      </c>
      <c r="H286" s="47">
        <v>13.559322033898304</v>
      </c>
      <c r="I286" s="12">
        <v>78</v>
      </c>
      <c r="J286" s="47">
        <v>66.10169491525424</v>
      </c>
      <c r="K286" s="12">
        <v>20</v>
      </c>
      <c r="L286" s="47">
        <v>16.94915254237288</v>
      </c>
      <c r="M286" s="12">
        <v>1</v>
      </c>
      <c r="N286" s="47">
        <v>0.847457627118644</v>
      </c>
      <c r="O286" s="12">
        <v>81</v>
      </c>
      <c r="P286" s="47">
        <v>68.64406779661016</v>
      </c>
      <c r="Q286" s="12">
        <v>2</v>
      </c>
      <c r="R286" s="47">
        <v>1.694915254237288</v>
      </c>
      <c r="S286" s="47">
        <v>63.60169491525424</v>
      </c>
    </row>
    <row r="287" spans="1:19" s="1" customFormat="1" ht="15.75">
      <c r="A287" s="1">
        <v>10</v>
      </c>
      <c r="B287" s="8">
        <v>2008</v>
      </c>
      <c r="C287" s="14" t="s">
        <v>59</v>
      </c>
      <c r="D287" s="16" t="s">
        <v>218</v>
      </c>
      <c r="E287" s="16" t="s">
        <v>27</v>
      </c>
      <c r="F287" s="12">
        <v>174</v>
      </c>
      <c r="G287" s="12">
        <v>27</v>
      </c>
      <c r="H287" s="47">
        <v>15.517241379310345</v>
      </c>
      <c r="I287" s="12">
        <v>112</v>
      </c>
      <c r="J287" s="47">
        <v>64.36781609195403</v>
      </c>
      <c r="K287" s="12">
        <v>47</v>
      </c>
      <c r="L287" s="47">
        <v>27.011494252873565</v>
      </c>
      <c r="M287" s="12">
        <v>0</v>
      </c>
      <c r="N287" s="47">
        <v>0</v>
      </c>
      <c r="O287" s="12">
        <v>75</v>
      </c>
      <c r="P287" s="47">
        <v>43.103448275862064</v>
      </c>
      <c r="Q287" s="12">
        <v>0</v>
      </c>
      <c r="R287" s="47">
        <v>0</v>
      </c>
      <c r="S287" s="47">
        <v>67.52873563218391</v>
      </c>
    </row>
    <row r="288" spans="1:19" s="1" customFormat="1" ht="15.75">
      <c r="A288" s="1">
        <v>11</v>
      </c>
      <c r="B288" s="8">
        <v>2009</v>
      </c>
      <c r="C288" s="14" t="s">
        <v>59</v>
      </c>
      <c r="D288" s="27" t="s">
        <v>219</v>
      </c>
      <c r="E288" s="16" t="s">
        <v>27</v>
      </c>
      <c r="F288" s="12">
        <v>316</v>
      </c>
      <c r="G288" s="12">
        <v>72</v>
      </c>
      <c r="H288" s="47">
        <v>22.78481012658228</v>
      </c>
      <c r="I288" s="12">
        <v>180</v>
      </c>
      <c r="J288" s="47">
        <v>56.9620253164557</v>
      </c>
      <c r="K288" s="12">
        <v>68</v>
      </c>
      <c r="L288" s="47">
        <v>21.518987341772153</v>
      </c>
      <c r="M288" s="12">
        <v>10</v>
      </c>
      <c r="N288" s="47">
        <v>3.1645569620253164</v>
      </c>
      <c r="O288" s="12">
        <v>72</v>
      </c>
      <c r="P288" s="47">
        <v>22.78481012658228</v>
      </c>
      <c r="Q288" s="12">
        <v>3</v>
      </c>
      <c r="R288" s="47">
        <v>0.949367088607595</v>
      </c>
      <c r="S288" s="47">
        <v>71.40822784810126</v>
      </c>
    </row>
    <row r="289" spans="1:19" s="1" customFormat="1" ht="15.75">
      <c r="A289" s="1">
        <v>12</v>
      </c>
      <c r="B289" s="8">
        <v>2010</v>
      </c>
      <c r="C289" s="14" t="s">
        <v>59</v>
      </c>
      <c r="D289" s="16" t="s">
        <v>220</v>
      </c>
      <c r="E289" s="16" t="s">
        <v>27</v>
      </c>
      <c r="F289" s="12">
        <v>110</v>
      </c>
      <c r="G289" s="12">
        <v>9</v>
      </c>
      <c r="H289" s="47">
        <v>8.181818181818182</v>
      </c>
      <c r="I289" s="12">
        <v>53</v>
      </c>
      <c r="J289" s="47">
        <v>48.18181818181818</v>
      </c>
      <c r="K289" s="12">
        <v>28</v>
      </c>
      <c r="L289" s="47">
        <v>25.454545454545453</v>
      </c>
      <c r="M289" s="12">
        <v>2</v>
      </c>
      <c r="N289" s="47">
        <v>1.8181818181818181</v>
      </c>
      <c r="O289" s="12">
        <v>48</v>
      </c>
      <c r="P289" s="47">
        <v>43.63636363636363</v>
      </c>
      <c r="Q289" s="12">
        <v>0</v>
      </c>
      <c r="R289" s="47">
        <v>0</v>
      </c>
      <c r="S289" s="47">
        <v>63.04545454545455</v>
      </c>
    </row>
    <row r="290" spans="1:19" s="1" customFormat="1" ht="15.75">
      <c r="A290" s="18">
        <v>15</v>
      </c>
      <c r="B290" s="15">
        <v>2017</v>
      </c>
      <c r="C290" s="43" t="s">
        <v>59</v>
      </c>
      <c r="D290" s="16" t="s">
        <v>221</v>
      </c>
      <c r="E290" s="16" t="s">
        <v>27</v>
      </c>
      <c r="F290" s="17">
        <v>22</v>
      </c>
      <c r="G290" s="17">
        <v>4</v>
      </c>
      <c r="H290" s="49">
        <v>18.181818181818183</v>
      </c>
      <c r="I290" s="17">
        <v>20</v>
      </c>
      <c r="J290" s="49">
        <v>90.9090909090909</v>
      </c>
      <c r="K290" s="17">
        <v>4</v>
      </c>
      <c r="L290" s="49">
        <v>18.181818181818183</v>
      </c>
      <c r="M290" s="17">
        <v>0</v>
      </c>
      <c r="N290" s="49">
        <v>0</v>
      </c>
      <c r="O290" s="17">
        <v>16</v>
      </c>
      <c r="P290" s="49">
        <v>72.72727272727273</v>
      </c>
      <c r="Q290" s="17">
        <v>0</v>
      </c>
      <c r="R290" s="49">
        <v>0</v>
      </c>
      <c r="S290" s="49">
        <v>68.63636363636364</v>
      </c>
    </row>
    <row r="291" spans="1:19" s="1" customFormat="1" ht="15.75">
      <c r="A291" s="1">
        <v>4</v>
      </c>
      <c r="B291" s="5">
        <v>3004</v>
      </c>
      <c r="C291" s="14" t="s">
        <v>59</v>
      </c>
      <c r="D291" s="16" t="s">
        <v>226</v>
      </c>
      <c r="E291" s="16" t="s">
        <v>26</v>
      </c>
      <c r="F291" s="12">
        <v>130</v>
      </c>
      <c r="G291" s="12">
        <v>34</v>
      </c>
      <c r="H291" s="47">
        <v>26.153846153846157</v>
      </c>
      <c r="I291" s="12">
        <v>126</v>
      </c>
      <c r="J291" s="47">
        <v>96.92307692307692</v>
      </c>
      <c r="K291" s="12">
        <v>19</v>
      </c>
      <c r="L291" s="47">
        <v>14.615384615384617</v>
      </c>
      <c r="M291" s="12">
        <v>6</v>
      </c>
      <c r="N291" s="47">
        <v>4.615384615384616</v>
      </c>
      <c r="O291" s="12">
        <v>15</v>
      </c>
      <c r="P291" s="47">
        <v>11.538461538461538</v>
      </c>
      <c r="Q291" s="12">
        <v>1</v>
      </c>
      <c r="R291" s="47">
        <v>0.7692307692307693</v>
      </c>
      <c r="S291" s="47">
        <v>83</v>
      </c>
    </row>
    <row r="292" spans="1:19" s="1" customFormat="1" ht="15.75">
      <c r="A292" s="1">
        <v>5</v>
      </c>
      <c r="B292" s="5">
        <v>3005</v>
      </c>
      <c r="C292" s="14" t="s">
        <v>59</v>
      </c>
      <c r="D292" s="16" t="s">
        <v>227</v>
      </c>
      <c r="E292" s="16" t="s">
        <v>26</v>
      </c>
      <c r="F292" s="12">
        <v>97</v>
      </c>
      <c r="G292" s="12">
        <v>17</v>
      </c>
      <c r="H292" s="47">
        <v>17.525773195876287</v>
      </c>
      <c r="I292" s="12">
        <v>97</v>
      </c>
      <c r="J292" s="47">
        <v>100</v>
      </c>
      <c r="K292" s="12">
        <v>5</v>
      </c>
      <c r="L292" s="47">
        <v>5.154639175257731</v>
      </c>
      <c r="M292" s="12">
        <v>5</v>
      </c>
      <c r="N292" s="47">
        <v>5.154639175257731</v>
      </c>
      <c r="O292" s="12">
        <v>40</v>
      </c>
      <c r="P292" s="47">
        <v>41.23711340206185</v>
      </c>
      <c r="Q292" s="12">
        <v>0</v>
      </c>
      <c r="R292" s="47">
        <v>0</v>
      </c>
      <c r="S292" s="47">
        <v>77.83505154639175</v>
      </c>
    </row>
    <row r="293" spans="1:19" s="1" customFormat="1" ht="15.75">
      <c r="A293" s="1">
        <v>6</v>
      </c>
      <c r="B293" s="5">
        <v>3006</v>
      </c>
      <c r="C293" s="14" t="s">
        <v>59</v>
      </c>
      <c r="D293" s="16" t="s">
        <v>228</v>
      </c>
      <c r="E293" s="16" t="s">
        <v>26</v>
      </c>
      <c r="F293" s="12">
        <v>188</v>
      </c>
      <c r="G293" s="12">
        <v>31</v>
      </c>
      <c r="H293" s="47">
        <v>16.48936170212766</v>
      </c>
      <c r="I293" s="12">
        <v>187</v>
      </c>
      <c r="J293" s="47">
        <v>99.46808510638297</v>
      </c>
      <c r="K293" s="12">
        <v>54</v>
      </c>
      <c r="L293" s="47">
        <v>28.723404255319153</v>
      </c>
      <c r="M293" s="12">
        <v>110</v>
      </c>
      <c r="N293" s="47">
        <v>58.51063829787234</v>
      </c>
      <c r="O293" s="12">
        <v>32</v>
      </c>
      <c r="P293" s="47">
        <v>17.02127659574468</v>
      </c>
      <c r="Q293" s="12">
        <v>0</v>
      </c>
      <c r="R293" s="47">
        <v>0</v>
      </c>
      <c r="S293" s="47">
        <v>70.87765957446808</v>
      </c>
    </row>
    <row r="294" spans="1:19" s="1" customFormat="1" ht="15.75">
      <c r="A294" s="1">
        <v>7</v>
      </c>
      <c r="B294" s="5">
        <v>3007</v>
      </c>
      <c r="C294" s="14" t="s">
        <v>59</v>
      </c>
      <c r="D294" s="16" t="s">
        <v>229</v>
      </c>
      <c r="E294" s="16" t="s">
        <v>26</v>
      </c>
      <c r="F294" s="12">
        <v>258</v>
      </c>
      <c r="G294" s="12">
        <v>187</v>
      </c>
      <c r="H294" s="47">
        <v>72.48062015503875</v>
      </c>
      <c r="I294" s="12">
        <v>250</v>
      </c>
      <c r="J294" s="47">
        <v>96.89922480620154</v>
      </c>
      <c r="K294" s="12">
        <v>9</v>
      </c>
      <c r="L294" s="47">
        <v>3.488372093023256</v>
      </c>
      <c r="M294" s="12">
        <v>10</v>
      </c>
      <c r="N294" s="47">
        <v>3.875968992248062</v>
      </c>
      <c r="O294" s="12">
        <v>37</v>
      </c>
      <c r="P294" s="47">
        <v>14.34108527131783</v>
      </c>
      <c r="Q294" s="12">
        <v>1</v>
      </c>
      <c r="R294" s="47">
        <v>0.3875968992248062</v>
      </c>
      <c r="S294" s="47">
        <v>91.22093023255815</v>
      </c>
    </row>
    <row r="295" spans="1:19" s="1" customFormat="1" ht="15.75">
      <c r="A295" s="1">
        <v>8</v>
      </c>
      <c r="B295" s="5">
        <v>3008</v>
      </c>
      <c r="C295" s="14" t="s">
        <v>59</v>
      </c>
      <c r="D295" s="16" t="s">
        <v>230</v>
      </c>
      <c r="E295" s="16" t="s">
        <v>26</v>
      </c>
      <c r="F295" s="12">
        <v>195</v>
      </c>
      <c r="G295" s="12">
        <v>33</v>
      </c>
      <c r="H295" s="47">
        <v>16.923076923076923</v>
      </c>
      <c r="I295" s="12">
        <v>195</v>
      </c>
      <c r="J295" s="47">
        <v>100</v>
      </c>
      <c r="K295" s="12">
        <v>25</v>
      </c>
      <c r="L295" s="47">
        <v>12.82051282051282</v>
      </c>
      <c r="M295" s="12">
        <v>11</v>
      </c>
      <c r="N295" s="47">
        <v>5.641025641025641</v>
      </c>
      <c r="O295" s="12">
        <v>75</v>
      </c>
      <c r="P295" s="47">
        <v>38.46153846153847</v>
      </c>
      <c r="Q295" s="12">
        <v>0</v>
      </c>
      <c r="R295" s="47">
        <v>0</v>
      </c>
      <c r="S295" s="47">
        <v>77.07692307692308</v>
      </c>
    </row>
    <row r="296" spans="1:19" s="1" customFormat="1" ht="15.75">
      <c r="A296" s="1">
        <v>9</v>
      </c>
      <c r="B296" s="5">
        <v>3009</v>
      </c>
      <c r="C296" s="14" t="s">
        <v>59</v>
      </c>
      <c r="D296" s="16" t="s">
        <v>231</v>
      </c>
      <c r="E296" s="16" t="s">
        <v>26</v>
      </c>
      <c r="F296" s="12">
        <v>178</v>
      </c>
      <c r="G296" s="12">
        <v>123</v>
      </c>
      <c r="H296" s="47">
        <v>69.10112359550563</v>
      </c>
      <c r="I296" s="12">
        <v>170</v>
      </c>
      <c r="J296" s="47">
        <v>95.50561797752809</v>
      </c>
      <c r="K296" s="12">
        <v>16</v>
      </c>
      <c r="L296" s="47">
        <v>8.98876404494382</v>
      </c>
      <c r="M296" s="12">
        <v>7</v>
      </c>
      <c r="N296" s="47">
        <v>3.932584269662921</v>
      </c>
      <c r="O296" s="12">
        <v>47</v>
      </c>
      <c r="P296" s="47">
        <v>26.40449438202247</v>
      </c>
      <c r="Q296" s="12">
        <v>0</v>
      </c>
      <c r="R296" s="47">
        <v>0</v>
      </c>
      <c r="S296" s="47">
        <v>87.24719101123596</v>
      </c>
    </row>
    <row r="297" spans="1:19" s="1" customFormat="1" ht="15.75">
      <c r="A297" s="1">
        <v>10</v>
      </c>
      <c r="B297" s="5">
        <v>3010</v>
      </c>
      <c r="C297" s="14" t="s">
        <v>59</v>
      </c>
      <c r="D297" s="27" t="s">
        <v>232</v>
      </c>
      <c r="E297" s="16" t="s">
        <v>26</v>
      </c>
      <c r="F297" s="12">
        <v>206</v>
      </c>
      <c r="G297" s="12">
        <v>117</v>
      </c>
      <c r="H297" s="47">
        <v>56.79611650485437</v>
      </c>
      <c r="I297" s="12">
        <v>198</v>
      </c>
      <c r="J297" s="47">
        <v>96.11650485436894</v>
      </c>
      <c r="K297" s="12">
        <v>39</v>
      </c>
      <c r="L297" s="47">
        <v>18.932038834951456</v>
      </c>
      <c r="M297" s="12">
        <v>23</v>
      </c>
      <c r="N297" s="47">
        <v>11.165048543689322</v>
      </c>
      <c r="O297" s="12">
        <v>22</v>
      </c>
      <c r="P297" s="47">
        <v>10.679611650485436</v>
      </c>
      <c r="Q297" s="12">
        <v>0</v>
      </c>
      <c r="R297" s="47">
        <v>0</v>
      </c>
      <c r="S297" s="47">
        <v>86.09223300970874</v>
      </c>
    </row>
    <row r="298" spans="1:19" s="1" customFormat="1" ht="15.75">
      <c r="A298" s="1">
        <v>11</v>
      </c>
      <c r="B298" s="5">
        <v>3011</v>
      </c>
      <c r="C298" s="14" t="s">
        <v>59</v>
      </c>
      <c r="D298" s="16" t="s">
        <v>233</v>
      </c>
      <c r="E298" s="16" t="s">
        <v>26</v>
      </c>
      <c r="F298" s="12">
        <v>51</v>
      </c>
      <c r="G298" s="12">
        <v>12</v>
      </c>
      <c r="H298" s="47">
        <v>23.52941176470588</v>
      </c>
      <c r="I298" s="12">
        <v>51</v>
      </c>
      <c r="J298" s="47">
        <v>100</v>
      </c>
      <c r="K298" s="12">
        <v>5</v>
      </c>
      <c r="L298" s="47">
        <v>9.803921568627452</v>
      </c>
      <c r="M298" s="12">
        <v>4</v>
      </c>
      <c r="N298" s="47">
        <v>7.8431372549019605</v>
      </c>
      <c r="O298" s="12">
        <v>7</v>
      </c>
      <c r="P298" s="47">
        <v>13.725490196078432</v>
      </c>
      <c r="Q298" s="12">
        <v>0</v>
      </c>
      <c r="R298" s="47">
        <v>0</v>
      </c>
      <c r="S298" s="47">
        <v>83.13725490196077</v>
      </c>
    </row>
    <row r="299" spans="1:19" s="1" customFormat="1" ht="15.75">
      <c r="A299" s="1">
        <v>12</v>
      </c>
      <c r="B299" s="5">
        <v>3012</v>
      </c>
      <c r="C299" s="14" t="s">
        <v>59</v>
      </c>
      <c r="D299" s="16" t="s">
        <v>234</v>
      </c>
      <c r="E299" s="16" t="s">
        <v>26</v>
      </c>
      <c r="F299" s="12">
        <v>110</v>
      </c>
      <c r="G299" s="12">
        <v>25</v>
      </c>
      <c r="H299" s="47">
        <v>22.727272727272727</v>
      </c>
      <c r="I299" s="12">
        <v>110</v>
      </c>
      <c r="J299" s="47">
        <v>100</v>
      </c>
      <c r="K299" s="12">
        <v>18</v>
      </c>
      <c r="L299" s="47">
        <v>16.363636363636363</v>
      </c>
      <c r="M299" s="12">
        <v>5</v>
      </c>
      <c r="N299" s="47">
        <v>4.545454545454546</v>
      </c>
      <c r="O299" s="12">
        <v>49</v>
      </c>
      <c r="P299" s="47">
        <v>44.54545454545455</v>
      </c>
      <c r="Q299" s="12">
        <v>0</v>
      </c>
      <c r="R299" s="47">
        <v>0</v>
      </c>
      <c r="S299" s="47">
        <v>76.54545454545455</v>
      </c>
    </row>
    <row r="300" spans="1:19" s="1" customFormat="1" ht="15.75">
      <c r="A300" s="1">
        <v>13</v>
      </c>
      <c r="B300" s="5">
        <v>3013</v>
      </c>
      <c r="C300" s="14" t="s">
        <v>59</v>
      </c>
      <c r="D300" s="16" t="s">
        <v>235</v>
      </c>
      <c r="E300" s="16" t="s">
        <v>26</v>
      </c>
      <c r="F300" s="12">
        <v>165</v>
      </c>
      <c r="G300" s="12">
        <v>29</v>
      </c>
      <c r="H300" s="47">
        <v>17.575757575757574</v>
      </c>
      <c r="I300" s="12">
        <v>157</v>
      </c>
      <c r="J300" s="47">
        <v>95.15151515151516</v>
      </c>
      <c r="K300" s="12">
        <v>33</v>
      </c>
      <c r="L300" s="47">
        <v>20</v>
      </c>
      <c r="M300" s="12">
        <v>5</v>
      </c>
      <c r="N300" s="47">
        <v>3.0303030303030303</v>
      </c>
      <c r="O300" s="12">
        <v>55</v>
      </c>
      <c r="P300" s="47">
        <v>33.33333333333333</v>
      </c>
      <c r="Q300" s="12">
        <v>4</v>
      </c>
      <c r="R300" s="47">
        <v>2.4242424242424243</v>
      </c>
      <c r="S300" s="47">
        <v>76.18181818181819</v>
      </c>
    </row>
    <row r="301" spans="1:19" s="1" customFormat="1" ht="15.75">
      <c r="A301" s="1">
        <v>4</v>
      </c>
      <c r="B301" s="5">
        <v>4004</v>
      </c>
      <c r="C301" s="14" t="s">
        <v>59</v>
      </c>
      <c r="D301" s="27" t="s">
        <v>240</v>
      </c>
      <c r="E301" s="16" t="s">
        <v>25</v>
      </c>
      <c r="F301" s="12">
        <v>201</v>
      </c>
      <c r="G301" s="12">
        <v>17</v>
      </c>
      <c r="H301" s="47">
        <v>8.45771144278607</v>
      </c>
      <c r="I301" s="12">
        <v>140</v>
      </c>
      <c r="J301" s="47">
        <v>69.65174129353234</v>
      </c>
      <c r="K301" s="12">
        <v>34</v>
      </c>
      <c r="L301" s="47">
        <v>16.91542288557214</v>
      </c>
      <c r="M301" s="12">
        <v>6</v>
      </c>
      <c r="N301" s="47">
        <v>2.9850746268656714</v>
      </c>
      <c r="O301" s="12">
        <v>104</v>
      </c>
      <c r="P301" s="47">
        <v>51.741293532338304</v>
      </c>
      <c r="Q301" s="12">
        <v>6</v>
      </c>
      <c r="R301" s="47">
        <v>2.9850746268656714</v>
      </c>
      <c r="S301" s="47">
        <v>66.4179104477612</v>
      </c>
    </row>
    <row r="302" spans="1:19" s="1" customFormat="1" ht="15.75">
      <c r="A302" s="1">
        <v>5</v>
      </c>
      <c r="B302" s="5">
        <v>4005</v>
      </c>
      <c r="C302" s="14" t="s">
        <v>59</v>
      </c>
      <c r="D302" s="16" t="s">
        <v>241</v>
      </c>
      <c r="E302" s="16" t="s">
        <v>25</v>
      </c>
      <c r="F302" s="12">
        <v>160</v>
      </c>
      <c r="G302" s="12">
        <v>8</v>
      </c>
      <c r="H302" s="47">
        <v>5</v>
      </c>
      <c r="I302" s="12">
        <v>150</v>
      </c>
      <c r="J302" s="47">
        <v>93.75</v>
      </c>
      <c r="K302" s="12">
        <v>11</v>
      </c>
      <c r="L302" s="47">
        <v>6.875000000000001</v>
      </c>
      <c r="M302" s="12">
        <v>5</v>
      </c>
      <c r="N302" s="47">
        <v>3.125</v>
      </c>
      <c r="O302" s="12">
        <v>127</v>
      </c>
      <c r="P302" s="47">
        <v>79.375</v>
      </c>
      <c r="Q302" s="12">
        <v>2</v>
      </c>
      <c r="R302" s="47">
        <v>1.25</v>
      </c>
      <c r="S302" s="47">
        <v>66.9375</v>
      </c>
    </row>
    <row r="303" spans="1:19" s="1" customFormat="1" ht="15.75">
      <c r="A303" s="1">
        <v>6</v>
      </c>
      <c r="B303" s="5">
        <v>4006</v>
      </c>
      <c r="C303" s="14" t="s">
        <v>59</v>
      </c>
      <c r="D303" s="16" t="s">
        <v>242</v>
      </c>
      <c r="E303" s="16" t="s">
        <v>25</v>
      </c>
      <c r="F303" s="12">
        <v>212</v>
      </c>
      <c r="G303" s="12">
        <v>20</v>
      </c>
      <c r="H303" s="47">
        <v>9.433962264150944</v>
      </c>
      <c r="I303" s="12">
        <v>203</v>
      </c>
      <c r="J303" s="47">
        <v>95.75471698113208</v>
      </c>
      <c r="K303" s="12">
        <v>25</v>
      </c>
      <c r="L303" s="47">
        <v>11.79245283018868</v>
      </c>
      <c r="M303" s="12">
        <v>6</v>
      </c>
      <c r="N303" s="47">
        <v>2.8301886792452833</v>
      </c>
      <c r="O303" s="12">
        <v>108</v>
      </c>
      <c r="P303" s="47">
        <v>50.943396226415096</v>
      </c>
      <c r="Q303" s="12">
        <v>0</v>
      </c>
      <c r="R303" s="47">
        <v>0</v>
      </c>
      <c r="S303" s="47">
        <v>73.18396226415095</v>
      </c>
    </row>
    <row r="304" spans="1:19" s="1" customFormat="1" ht="15.75">
      <c r="A304" s="1">
        <v>7</v>
      </c>
      <c r="B304" s="5">
        <v>4007</v>
      </c>
      <c r="C304" s="14" t="s">
        <v>59</v>
      </c>
      <c r="D304" s="16" t="s">
        <v>243</v>
      </c>
      <c r="E304" s="16" t="s">
        <v>25</v>
      </c>
      <c r="F304" s="12">
        <v>134</v>
      </c>
      <c r="G304" s="12">
        <v>4</v>
      </c>
      <c r="H304" s="47">
        <v>2.9850746268656714</v>
      </c>
      <c r="I304" s="12">
        <v>12</v>
      </c>
      <c r="J304" s="47">
        <v>8.955223880597014</v>
      </c>
      <c r="K304" s="12">
        <v>11</v>
      </c>
      <c r="L304" s="47">
        <v>8.208955223880597</v>
      </c>
      <c r="M304" s="12">
        <v>9</v>
      </c>
      <c r="N304" s="47">
        <v>6.7164179104477615</v>
      </c>
      <c r="O304" s="12">
        <v>89</v>
      </c>
      <c r="P304" s="47">
        <v>66.4179104477612</v>
      </c>
      <c r="Q304" s="12">
        <v>1</v>
      </c>
      <c r="R304" s="47">
        <v>0.7462686567164178</v>
      </c>
      <c r="S304" s="47">
        <v>51.6044776119403</v>
      </c>
    </row>
    <row r="305" spans="1:19" s="1" customFormat="1" ht="15.75">
      <c r="A305" s="1">
        <v>8</v>
      </c>
      <c r="B305" s="5">
        <v>4008</v>
      </c>
      <c r="C305" s="14" t="s">
        <v>59</v>
      </c>
      <c r="D305" s="27" t="s">
        <v>244</v>
      </c>
      <c r="E305" s="16" t="s">
        <v>25</v>
      </c>
      <c r="F305" s="12">
        <v>158</v>
      </c>
      <c r="G305" s="12">
        <v>7</v>
      </c>
      <c r="H305" s="47">
        <v>4.430379746835443</v>
      </c>
      <c r="I305" s="12">
        <v>134</v>
      </c>
      <c r="J305" s="47">
        <v>84.81012658227847</v>
      </c>
      <c r="K305" s="12">
        <v>15</v>
      </c>
      <c r="L305" s="47">
        <v>9.49367088607595</v>
      </c>
      <c r="M305" s="12">
        <v>6</v>
      </c>
      <c r="N305" s="47">
        <v>3.79746835443038</v>
      </c>
      <c r="O305" s="12">
        <v>123</v>
      </c>
      <c r="P305" s="47">
        <v>77.84810126582279</v>
      </c>
      <c r="Q305" s="12">
        <v>0</v>
      </c>
      <c r="R305" s="47">
        <v>0</v>
      </c>
      <c r="S305" s="47">
        <v>65.0632911392405</v>
      </c>
    </row>
    <row r="306" spans="1:19" s="1" customFormat="1" ht="15.75">
      <c r="A306" s="1">
        <v>9</v>
      </c>
      <c r="B306" s="5">
        <v>4009</v>
      </c>
      <c r="C306" s="14" t="s">
        <v>59</v>
      </c>
      <c r="D306" s="16" t="s">
        <v>245</v>
      </c>
      <c r="E306" s="16" t="s">
        <v>25</v>
      </c>
      <c r="F306" s="12">
        <v>125</v>
      </c>
      <c r="G306" s="12">
        <v>19</v>
      </c>
      <c r="H306" s="47">
        <v>15.2</v>
      </c>
      <c r="I306" s="12">
        <v>124</v>
      </c>
      <c r="J306" s="47">
        <v>99.2</v>
      </c>
      <c r="K306" s="12">
        <v>18</v>
      </c>
      <c r="L306" s="47">
        <v>14.399999999999999</v>
      </c>
      <c r="M306" s="12">
        <v>4</v>
      </c>
      <c r="N306" s="47">
        <v>3.2</v>
      </c>
      <c r="O306" s="12">
        <v>49</v>
      </c>
      <c r="P306" s="47">
        <v>39.2</v>
      </c>
      <c r="Q306" s="12">
        <v>4</v>
      </c>
      <c r="R306" s="47">
        <v>3.2</v>
      </c>
      <c r="S306" s="47">
        <v>76.16</v>
      </c>
    </row>
    <row r="307" spans="1:19" s="1" customFormat="1" ht="15.75">
      <c r="A307" s="1">
        <v>10</v>
      </c>
      <c r="B307" s="5">
        <v>4010</v>
      </c>
      <c r="C307" s="14" t="s">
        <v>59</v>
      </c>
      <c r="D307" s="16" t="s">
        <v>246</v>
      </c>
      <c r="E307" s="16" t="s">
        <v>25</v>
      </c>
      <c r="F307" s="12">
        <v>93</v>
      </c>
      <c r="G307" s="12">
        <v>15</v>
      </c>
      <c r="H307" s="47">
        <v>16.129032258064516</v>
      </c>
      <c r="I307" s="12">
        <v>90</v>
      </c>
      <c r="J307" s="47">
        <v>96.7741935483871</v>
      </c>
      <c r="K307" s="12">
        <v>17</v>
      </c>
      <c r="L307" s="47">
        <v>18.27956989247312</v>
      </c>
      <c r="M307" s="12">
        <v>3</v>
      </c>
      <c r="N307" s="47">
        <v>3.225806451612903</v>
      </c>
      <c r="O307" s="12">
        <v>42</v>
      </c>
      <c r="P307" s="47">
        <v>45.16129032258064</v>
      </c>
      <c r="Q307" s="12">
        <v>0</v>
      </c>
      <c r="R307" s="47">
        <v>0</v>
      </c>
      <c r="S307" s="47">
        <v>74.51612903225806</v>
      </c>
    </row>
    <row r="308" spans="1:19" s="1" customFormat="1" ht="15.75">
      <c r="A308" s="1">
        <v>11</v>
      </c>
      <c r="B308" s="5">
        <v>4011</v>
      </c>
      <c r="C308" s="14" t="s">
        <v>59</v>
      </c>
      <c r="D308" s="16" t="s">
        <v>247</v>
      </c>
      <c r="E308" s="16" t="s">
        <v>25</v>
      </c>
      <c r="F308" s="12">
        <v>56</v>
      </c>
      <c r="G308" s="12">
        <v>12</v>
      </c>
      <c r="H308" s="47">
        <v>21.428571428571427</v>
      </c>
      <c r="I308" s="12">
        <v>56</v>
      </c>
      <c r="J308" s="47">
        <v>100</v>
      </c>
      <c r="K308" s="12">
        <v>4</v>
      </c>
      <c r="L308" s="47">
        <v>7.142857142857142</v>
      </c>
      <c r="M308" s="12">
        <v>2</v>
      </c>
      <c r="N308" s="47">
        <v>3.571428571428571</v>
      </c>
      <c r="O308" s="12">
        <v>56</v>
      </c>
      <c r="P308" s="47">
        <v>100</v>
      </c>
      <c r="Q308" s="12">
        <v>0</v>
      </c>
      <c r="R308" s="47">
        <v>0</v>
      </c>
      <c r="S308" s="47">
        <v>66.60714285714286</v>
      </c>
    </row>
    <row r="309" spans="1:19" s="1" customFormat="1" ht="15.75">
      <c r="A309" s="1">
        <v>2</v>
      </c>
      <c r="B309" s="5">
        <v>5002</v>
      </c>
      <c r="C309" s="14" t="s">
        <v>59</v>
      </c>
      <c r="D309" s="16" t="s">
        <v>252</v>
      </c>
      <c r="E309" s="16" t="s">
        <v>19</v>
      </c>
      <c r="F309" s="12">
        <v>436</v>
      </c>
      <c r="G309" s="12">
        <v>43</v>
      </c>
      <c r="H309" s="47">
        <v>9.862385321100918</v>
      </c>
      <c r="I309" s="12">
        <v>387</v>
      </c>
      <c r="J309" s="47">
        <v>88.76146788990825</v>
      </c>
      <c r="K309" s="12">
        <v>71</v>
      </c>
      <c r="L309" s="47">
        <v>16.28440366972477</v>
      </c>
      <c r="M309" s="12">
        <v>89</v>
      </c>
      <c r="N309" s="47">
        <v>20.412844036697248</v>
      </c>
      <c r="O309" s="12">
        <v>129</v>
      </c>
      <c r="P309" s="47">
        <v>29.587155963302752</v>
      </c>
      <c r="Q309" s="12">
        <v>7</v>
      </c>
      <c r="R309" s="47">
        <v>1.6055045871559634</v>
      </c>
      <c r="S309" s="47">
        <v>72.56880733944953</v>
      </c>
    </row>
    <row r="310" spans="1:19" s="1" customFormat="1" ht="15.75">
      <c r="A310" s="1">
        <v>3</v>
      </c>
      <c r="B310" s="5">
        <v>5003</v>
      </c>
      <c r="C310" s="14" t="s">
        <v>59</v>
      </c>
      <c r="D310" s="16" t="s">
        <v>254</v>
      </c>
      <c r="E310" s="16" t="s">
        <v>19</v>
      </c>
      <c r="F310" s="12">
        <v>180</v>
      </c>
      <c r="G310" s="12">
        <v>20</v>
      </c>
      <c r="H310" s="47">
        <v>11.11111111111111</v>
      </c>
      <c r="I310" s="12">
        <v>102</v>
      </c>
      <c r="J310" s="47">
        <v>56.666666666666664</v>
      </c>
      <c r="K310" s="12">
        <v>45</v>
      </c>
      <c r="L310" s="47">
        <v>25</v>
      </c>
      <c r="M310" s="12">
        <v>21</v>
      </c>
      <c r="N310" s="47">
        <v>11.666666666666666</v>
      </c>
      <c r="O310" s="12">
        <v>0</v>
      </c>
      <c r="P310" s="47">
        <v>0</v>
      </c>
      <c r="Q310" s="12">
        <v>6</v>
      </c>
      <c r="R310" s="47">
        <v>3.3333333333333335</v>
      </c>
      <c r="S310" s="47">
        <v>72</v>
      </c>
    </row>
    <row r="311" spans="1:19" s="1" customFormat="1" ht="15.75">
      <c r="A311" s="1">
        <v>4</v>
      </c>
      <c r="B311" s="5">
        <v>5004</v>
      </c>
      <c r="C311" s="14" t="s">
        <v>59</v>
      </c>
      <c r="D311" s="16" t="s">
        <v>255</v>
      </c>
      <c r="E311" s="16" t="s">
        <v>19</v>
      </c>
      <c r="F311" s="50">
        <v>384</v>
      </c>
      <c r="G311" s="12"/>
      <c r="H311" s="47"/>
      <c r="I311" s="12"/>
      <c r="J311" s="47"/>
      <c r="K311" s="12"/>
      <c r="L311" s="47"/>
      <c r="M311" s="12"/>
      <c r="N311" s="47"/>
      <c r="O311" s="12"/>
      <c r="P311" s="47"/>
      <c r="Q311" s="12"/>
      <c r="R311" s="47"/>
      <c r="S311" s="47"/>
    </row>
    <row r="312" spans="1:19" s="1" customFormat="1" ht="15.75">
      <c r="A312" s="1">
        <v>5</v>
      </c>
      <c r="B312" s="5">
        <v>5005</v>
      </c>
      <c r="C312" s="14" t="s">
        <v>59</v>
      </c>
      <c r="D312" s="16" t="s">
        <v>256</v>
      </c>
      <c r="E312" s="16" t="s">
        <v>19</v>
      </c>
      <c r="F312" s="12">
        <v>299</v>
      </c>
      <c r="G312" s="12">
        <v>64</v>
      </c>
      <c r="H312" s="47">
        <v>21.40468227424749</v>
      </c>
      <c r="I312" s="12">
        <v>230</v>
      </c>
      <c r="J312" s="47">
        <v>76.92307692307693</v>
      </c>
      <c r="K312" s="12">
        <v>64</v>
      </c>
      <c r="L312" s="47">
        <v>21.40468227424749</v>
      </c>
      <c r="M312" s="12">
        <v>68</v>
      </c>
      <c r="N312" s="47">
        <v>22.74247491638796</v>
      </c>
      <c r="O312" s="12">
        <v>90</v>
      </c>
      <c r="P312" s="47">
        <v>30.100334448160538</v>
      </c>
      <c r="Q312" s="12">
        <v>4</v>
      </c>
      <c r="R312" s="47">
        <v>1.3377926421404682</v>
      </c>
      <c r="S312" s="47">
        <v>70.75250836120402</v>
      </c>
    </row>
    <row r="313" spans="1:19" s="1" customFormat="1" ht="15.75">
      <c r="A313" s="1">
        <v>7</v>
      </c>
      <c r="B313" s="5">
        <v>5007</v>
      </c>
      <c r="C313" s="14" t="s">
        <v>59</v>
      </c>
      <c r="D313" s="16" t="s">
        <v>257</v>
      </c>
      <c r="E313" s="16" t="s">
        <v>19</v>
      </c>
      <c r="F313" s="12">
        <v>200</v>
      </c>
      <c r="G313" s="12">
        <v>200</v>
      </c>
      <c r="H313" s="47">
        <v>100</v>
      </c>
      <c r="I313" s="12">
        <v>38</v>
      </c>
      <c r="J313" s="47">
        <v>19</v>
      </c>
      <c r="K313" s="12">
        <v>31</v>
      </c>
      <c r="L313" s="47">
        <v>15.5</v>
      </c>
      <c r="M313" s="12">
        <v>15</v>
      </c>
      <c r="N313" s="47">
        <v>7.5</v>
      </c>
      <c r="O313" s="12">
        <v>0</v>
      </c>
      <c r="P313" s="47">
        <v>0</v>
      </c>
      <c r="Q313" s="12">
        <v>1</v>
      </c>
      <c r="R313" s="47">
        <v>0.5</v>
      </c>
      <c r="S313" s="47">
        <v>80.275</v>
      </c>
    </row>
    <row r="314" spans="1:19" s="1" customFormat="1" ht="15.75">
      <c r="A314" s="1">
        <v>8</v>
      </c>
      <c r="B314" s="5">
        <v>5008</v>
      </c>
      <c r="C314" s="14" t="s">
        <v>59</v>
      </c>
      <c r="D314" s="16" t="s">
        <v>258</v>
      </c>
      <c r="E314" s="16" t="s">
        <v>19</v>
      </c>
      <c r="F314" s="12">
        <v>400</v>
      </c>
      <c r="G314" s="12">
        <v>324</v>
      </c>
      <c r="H314" s="47">
        <v>81</v>
      </c>
      <c r="I314" s="12">
        <v>383</v>
      </c>
      <c r="J314" s="47">
        <v>95.75</v>
      </c>
      <c r="K314" s="12">
        <v>62</v>
      </c>
      <c r="L314" s="47">
        <v>15.5</v>
      </c>
      <c r="M314" s="12">
        <v>30</v>
      </c>
      <c r="N314" s="47">
        <v>7.5</v>
      </c>
      <c r="O314" s="12">
        <v>98</v>
      </c>
      <c r="P314" s="47">
        <v>24.5</v>
      </c>
      <c r="Q314" s="12">
        <v>1</v>
      </c>
      <c r="R314" s="47">
        <v>0.25</v>
      </c>
      <c r="S314" s="47">
        <v>87.9125</v>
      </c>
    </row>
    <row r="315" spans="1:19" s="1" customFormat="1" ht="15.75">
      <c r="A315" s="1">
        <v>10</v>
      </c>
      <c r="B315" s="5">
        <v>5010</v>
      </c>
      <c r="C315" s="14" t="s">
        <v>59</v>
      </c>
      <c r="D315" s="16" t="s">
        <v>253</v>
      </c>
      <c r="E315" s="16" t="s">
        <v>19</v>
      </c>
      <c r="F315" s="12">
        <v>394</v>
      </c>
      <c r="G315" s="12">
        <v>156</v>
      </c>
      <c r="H315" s="47">
        <v>39.59390862944163</v>
      </c>
      <c r="I315" s="12">
        <v>383</v>
      </c>
      <c r="J315" s="47">
        <v>97.20812182741116</v>
      </c>
      <c r="K315" s="12">
        <v>93</v>
      </c>
      <c r="L315" s="47">
        <v>23.604060913705585</v>
      </c>
      <c r="M315" s="12">
        <v>28</v>
      </c>
      <c r="N315" s="47">
        <v>7.1065989847715745</v>
      </c>
      <c r="O315" s="12">
        <v>193</v>
      </c>
      <c r="P315" s="47">
        <v>48.984771573604064</v>
      </c>
      <c r="Q315" s="12">
        <v>4</v>
      </c>
      <c r="R315" s="47">
        <v>1.015228426395939</v>
      </c>
      <c r="S315" s="47">
        <v>75.8248730964467</v>
      </c>
    </row>
    <row r="316" spans="1:19" s="1" customFormat="1" ht="15.75">
      <c r="A316" s="1">
        <v>11</v>
      </c>
      <c r="B316" s="5">
        <v>5011</v>
      </c>
      <c r="C316" s="14" t="s">
        <v>59</v>
      </c>
      <c r="D316" s="16" t="s">
        <v>259</v>
      </c>
      <c r="E316" s="16" t="s">
        <v>19</v>
      </c>
      <c r="F316" s="12">
        <v>210</v>
      </c>
      <c r="G316" s="12">
        <v>30</v>
      </c>
      <c r="H316" s="47">
        <v>14.285714285714285</v>
      </c>
      <c r="I316" s="12">
        <v>207</v>
      </c>
      <c r="J316" s="47">
        <v>98.57142857142858</v>
      </c>
      <c r="K316" s="12">
        <v>21</v>
      </c>
      <c r="L316" s="47">
        <v>10</v>
      </c>
      <c r="M316" s="12">
        <v>15</v>
      </c>
      <c r="N316" s="47">
        <v>7.142857142857142</v>
      </c>
      <c r="O316" s="12">
        <v>97</v>
      </c>
      <c r="P316" s="47">
        <v>46.19047619047619</v>
      </c>
      <c r="Q316" s="12">
        <v>2</v>
      </c>
      <c r="R316" s="47">
        <v>0.9523809523809524</v>
      </c>
      <c r="S316" s="47">
        <v>74.90476190476191</v>
      </c>
    </row>
    <row r="317" spans="1:19" s="1" customFormat="1" ht="15.75">
      <c r="A317" s="1">
        <v>12</v>
      </c>
      <c r="B317" s="5">
        <v>5012</v>
      </c>
      <c r="C317" s="14" t="s">
        <v>59</v>
      </c>
      <c r="D317" s="16" t="s">
        <v>260</v>
      </c>
      <c r="E317" s="16" t="s">
        <v>19</v>
      </c>
      <c r="F317" s="12">
        <v>92</v>
      </c>
      <c r="G317" s="12">
        <v>11</v>
      </c>
      <c r="H317" s="47">
        <v>11.956521739130435</v>
      </c>
      <c r="I317" s="12">
        <v>92</v>
      </c>
      <c r="J317" s="47">
        <v>100</v>
      </c>
      <c r="K317" s="12">
        <v>18</v>
      </c>
      <c r="L317" s="47">
        <v>19.565217391304348</v>
      </c>
      <c r="M317" s="12">
        <v>7</v>
      </c>
      <c r="N317" s="47">
        <v>7.608695652173914</v>
      </c>
      <c r="O317" s="12">
        <v>23</v>
      </c>
      <c r="P317" s="47">
        <v>25</v>
      </c>
      <c r="Q317" s="12">
        <v>0</v>
      </c>
      <c r="R317" s="47">
        <v>0</v>
      </c>
      <c r="S317" s="47">
        <v>77.71739130434783</v>
      </c>
    </row>
    <row r="318" spans="1:19" s="1" customFormat="1" ht="15.75">
      <c r="A318" s="1">
        <v>13</v>
      </c>
      <c r="B318" s="5">
        <v>5013</v>
      </c>
      <c r="C318" s="14" t="s">
        <v>59</v>
      </c>
      <c r="D318" s="16" t="s">
        <v>261</v>
      </c>
      <c r="E318" s="16" t="s">
        <v>19</v>
      </c>
      <c r="F318" s="12">
        <v>100</v>
      </c>
      <c r="G318" s="12">
        <v>23</v>
      </c>
      <c r="H318" s="47">
        <v>23</v>
      </c>
      <c r="I318" s="12">
        <v>98</v>
      </c>
      <c r="J318" s="47">
        <v>98</v>
      </c>
      <c r="K318" s="12">
        <v>21</v>
      </c>
      <c r="L318" s="47">
        <v>21</v>
      </c>
      <c r="M318" s="12">
        <v>2</v>
      </c>
      <c r="N318" s="47">
        <v>2</v>
      </c>
      <c r="O318" s="12">
        <v>98</v>
      </c>
      <c r="P318" s="47">
        <v>98</v>
      </c>
      <c r="Q318" s="12">
        <v>0</v>
      </c>
      <c r="R318" s="47">
        <v>0</v>
      </c>
      <c r="S318" s="47">
        <v>65</v>
      </c>
    </row>
    <row r="319" spans="1:19" s="1" customFormat="1" ht="15.75">
      <c r="A319" s="1">
        <v>14</v>
      </c>
      <c r="B319" s="5">
        <v>5014</v>
      </c>
      <c r="C319" s="14" t="s">
        <v>59</v>
      </c>
      <c r="D319" s="16" t="s">
        <v>262</v>
      </c>
      <c r="E319" s="16" t="s">
        <v>19</v>
      </c>
      <c r="F319" s="12">
        <v>127</v>
      </c>
      <c r="G319" s="12">
        <v>25</v>
      </c>
      <c r="H319" s="47">
        <v>19.68503937007874</v>
      </c>
      <c r="I319" s="12">
        <v>127</v>
      </c>
      <c r="J319" s="47">
        <v>100</v>
      </c>
      <c r="K319" s="12">
        <v>11</v>
      </c>
      <c r="L319" s="47">
        <v>8.661417322834646</v>
      </c>
      <c r="M319" s="12">
        <v>6</v>
      </c>
      <c r="N319" s="47">
        <v>4.724409448818897</v>
      </c>
      <c r="O319" s="12">
        <v>127</v>
      </c>
      <c r="P319" s="47">
        <v>100</v>
      </c>
      <c r="Q319" s="12">
        <v>0</v>
      </c>
      <c r="R319" s="47">
        <v>0</v>
      </c>
      <c r="S319" s="47">
        <v>65.94488188976378</v>
      </c>
    </row>
    <row r="320" spans="1:19" s="1" customFormat="1" ht="15.75">
      <c r="A320" s="1">
        <v>16</v>
      </c>
      <c r="B320" s="5">
        <v>5016</v>
      </c>
      <c r="C320" s="14" t="s">
        <v>59</v>
      </c>
      <c r="D320" s="16" t="s">
        <v>263</v>
      </c>
      <c r="E320" s="16" t="s">
        <v>19</v>
      </c>
      <c r="F320" s="12">
        <v>107</v>
      </c>
      <c r="G320" s="12">
        <v>4</v>
      </c>
      <c r="H320" s="47">
        <v>3.7383177570093453</v>
      </c>
      <c r="I320" s="12">
        <v>87</v>
      </c>
      <c r="J320" s="47">
        <v>81.30841121495327</v>
      </c>
      <c r="K320" s="12">
        <v>15</v>
      </c>
      <c r="L320" s="47">
        <v>14.018691588785046</v>
      </c>
      <c r="M320" s="12">
        <v>18</v>
      </c>
      <c r="N320" s="47">
        <v>16.822429906542055</v>
      </c>
      <c r="O320" s="12">
        <v>0</v>
      </c>
      <c r="P320" s="47">
        <v>0</v>
      </c>
      <c r="Q320" s="12">
        <v>3</v>
      </c>
      <c r="R320" s="47">
        <v>2.803738317757009</v>
      </c>
      <c r="S320" s="47">
        <v>76.77570093457945</v>
      </c>
    </row>
    <row r="321" spans="1:19" s="1" customFormat="1" ht="15.75">
      <c r="A321" s="1">
        <v>1</v>
      </c>
      <c r="B321" s="5">
        <v>6001</v>
      </c>
      <c r="C321" s="14" t="s">
        <v>59</v>
      </c>
      <c r="D321" s="16" t="s">
        <v>276</v>
      </c>
      <c r="E321" s="16" t="s">
        <v>33</v>
      </c>
      <c r="F321" s="12">
        <v>949</v>
      </c>
      <c r="G321" s="12">
        <v>237</v>
      </c>
      <c r="H321" s="47">
        <v>24.973656480505795</v>
      </c>
      <c r="I321" s="12">
        <v>946</v>
      </c>
      <c r="J321" s="47">
        <v>99.68387776606956</v>
      </c>
      <c r="K321" s="12">
        <v>112</v>
      </c>
      <c r="L321" s="47">
        <v>11.801896733403582</v>
      </c>
      <c r="M321" s="12">
        <v>49</v>
      </c>
      <c r="N321" s="47">
        <v>5.163329820864067</v>
      </c>
      <c r="O321" s="12">
        <v>0</v>
      </c>
      <c r="P321" s="47">
        <v>0</v>
      </c>
      <c r="Q321" s="12">
        <v>2</v>
      </c>
      <c r="R321" s="47">
        <v>0.21074815595363539</v>
      </c>
      <c r="S321" s="47">
        <v>86.1064278187566</v>
      </c>
    </row>
    <row r="322" spans="1:19" s="1" customFormat="1" ht="15.75">
      <c r="A322" s="1">
        <v>2</v>
      </c>
      <c r="B322" s="5">
        <v>6002</v>
      </c>
      <c r="C322" s="14" t="s">
        <v>59</v>
      </c>
      <c r="D322" s="16" t="s">
        <v>277</v>
      </c>
      <c r="E322" s="16" t="s">
        <v>33</v>
      </c>
      <c r="F322" s="12">
        <v>120</v>
      </c>
      <c r="G322" s="12">
        <v>38</v>
      </c>
      <c r="H322" s="47">
        <v>31.666666666666664</v>
      </c>
      <c r="I322" s="12">
        <v>111</v>
      </c>
      <c r="J322" s="47">
        <v>92.5</v>
      </c>
      <c r="K322" s="12">
        <v>58</v>
      </c>
      <c r="L322" s="47">
        <v>48.333333333333336</v>
      </c>
      <c r="M322" s="12">
        <v>7</v>
      </c>
      <c r="N322" s="47">
        <v>5.833333333333333</v>
      </c>
      <c r="O322" s="12">
        <v>0</v>
      </c>
      <c r="P322" s="47">
        <v>0</v>
      </c>
      <c r="Q322" s="12">
        <v>0</v>
      </c>
      <c r="R322" s="47">
        <v>0</v>
      </c>
      <c r="S322" s="47">
        <v>80.125</v>
      </c>
    </row>
    <row r="323" spans="1:19" s="1" customFormat="1" ht="15.75">
      <c r="A323" s="1">
        <v>4</v>
      </c>
      <c r="B323" s="8">
        <v>6004</v>
      </c>
      <c r="C323" s="14" t="s">
        <v>59</v>
      </c>
      <c r="D323" s="16" t="s">
        <v>278</v>
      </c>
      <c r="E323" s="16" t="s">
        <v>33</v>
      </c>
      <c r="F323" s="12">
        <v>288</v>
      </c>
      <c r="G323" s="12">
        <v>48</v>
      </c>
      <c r="H323" s="47">
        <v>16.666666666666664</v>
      </c>
      <c r="I323" s="12">
        <v>287</v>
      </c>
      <c r="J323" s="47">
        <v>99.65277777777779</v>
      </c>
      <c r="K323" s="12">
        <v>86</v>
      </c>
      <c r="L323" s="47">
        <v>29.86111111111111</v>
      </c>
      <c r="M323" s="12">
        <v>9</v>
      </c>
      <c r="N323" s="47">
        <v>3.125</v>
      </c>
      <c r="O323" s="12">
        <v>43</v>
      </c>
      <c r="P323" s="47">
        <v>14.930555555555555</v>
      </c>
      <c r="Q323" s="12">
        <v>1</v>
      </c>
      <c r="R323" s="47">
        <v>0.3472222222222222</v>
      </c>
      <c r="S323" s="47">
        <v>79.44444444444444</v>
      </c>
    </row>
    <row r="324" spans="1:19" s="1" customFormat="1" ht="15.75">
      <c r="A324" s="1">
        <v>6</v>
      </c>
      <c r="B324" s="8">
        <v>6005</v>
      </c>
      <c r="C324" s="14" t="s">
        <v>59</v>
      </c>
      <c r="D324" s="27" t="s">
        <v>279</v>
      </c>
      <c r="E324" s="16" t="s">
        <v>33</v>
      </c>
      <c r="F324" s="12">
        <v>692</v>
      </c>
      <c r="G324" s="12">
        <v>91</v>
      </c>
      <c r="H324" s="47">
        <v>13.150289017341041</v>
      </c>
      <c r="I324" s="12">
        <v>288</v>
      </c>
      <c r="J324" s="47">
        <v>41.61849710982659</v>
      </c>
      <c r="K324" s="12">
        <v>119</v>
      </c>
      <c r="L324" s="47">
        <v>17.196531791907514</v>
      </c>
      <c r="M324" s="12">
        <v>44</v>
      </c>
      <c r="N324" s="47">
        <v>6.358381502890173</v>
      </c>
      <c r="O324" s="12">
        <v>248</v>
      </c>
      <c r="P324" s="47">
        <v>35.83815028901734</v>
      </c>
      <c r="Q324" s="12">
        <v>3</v>
      </c>
      <c r="R324" s="47">
        <v>0.4335260115606936</v>
      </c>
      <c r="S324" s="47">
        <v>64.53034682080926</v>
      </c>
    </row>
    <row r="325" spans="1:19" s="1" customFormat="1" ht="15.75">
      <c r="A325" s="1">
        <v>7</v>
      </c>
      <c r="B325" s="8">
        <v>6006</v>
      </c>
      <c r="C325" s="14" t="s">
        <v>59</v>
      </c>
      <c r="D325" s="16" t="s">
        <v>280</v>
      </c>
      <c r="E325" s="16" t="s">
        <v>33</v>
      </c>
      <c r="F325" s="12">
        <v>564</v>
      </c>
      <c r="G325" s="12">
        <v>65</v>
      </c>
      <c r="H325" s="47">
        <v>11.52482269503546</v>
      </c>
      <c r="I325" s="12">
        <v>541</v>
      </c>
      <c r="J325" s="47">
        <v>95.92198581560284</v>
      </c>
      <c r="K325" s="12">
        <v>184</v>
      </c>
      <c r="L325" s="47">
        <v>32.62411347517731</v>
      </c>
      <c r="M325" s="12">
        <v>61</v>
      </c>
      <c r="N325" s="47">
        <v>10.815602836879433</v>
      </c>
      <c r="O325" s="12">
        <v>341</v>
      </c>
      <c r="P325" s="47">
        <v>60.46099290780141</v>
      </c>
      <c r="Q325" s="12">
        <v>3</v>
      </c>
      <c r="R325" s="47">
        <v>0.5319148936170213</v>
      </c>
      <c r="S325" s="47">
        <v>67.22517730496455</v>
      </c>
    </row>
    <row r="326" spans="1:19" s="1" customFormat="1" ht="15.75">
      <c r="A326" s="1">
        <v>8</v>
      </c>
      <c r="B326" s="8">
        <v>6007</v>
      </c>
      <c r="C326" s="14" t="s">
        <v>59</v>
      </c>
      <c r="D326" s="16" t="s">
        <v>281</v>
      </c>
      <c r="E326" s="16" t="s">
        <v>33</v>
      </c>
      <c r="F326" s="12">
        <v>138</v>
      </c>
      <c r="G326" s="12">
        <v>25</v>
      </c>
      <c r="H326" s="47">
        <v>18.115942028985508</v>
      </c>
      <c r="I326" s="12">
        <v>138</v>
      </c>
      <c r="J326" s="47">
        <v>100</v>
      </c>
      <c r="K326" s="12">
        <v>36</v>
      </c>
      <c r="L326" s="47">
        <v>26.08695652173913</v>
      </c>
      <c r="M326" s="12">
        <v>19</v>
      </c>
      <c r="N326" s="47">
        <v>13.768115942028986</v>
      </c>
      <c r="O326" s="12">
        <v>48</v>
      </c>
      <c r="P326" s="47">
        <v>34.78260869565217</v>
      </c>
      <c r="Q326" s="12">
        <v>1</v>
      </c>
      <c r="R326" s="47">
        <v>0.7246376811594203</v>
      </c>
      <c r="S326" s="47">
        <v>74.67391304347827</v>
      </c>
    </row>
    <row r="327" spans="1:19" s="1" customFormat="1" ht="15.75">
      <c r="A327" s="1">
        <v>9</v>
      </c>
      <c r="B327" s="8">
        <v>6008</v>
      </c>
      <c r="C327" s="14" t="s">
        <v>59</v>
      </c>
      <c r="D327" s="16" t="s">
        <v>282</v>
      </c>
      <c r="E327" s="16" t="s">
        <v>33</v>
      </c>
      <c r="F327" s="12">
        <v>124</v>
      </c>
      <c r="G327" s="12">
        <v>26</v>
      </c>
      <c r="H327" s="47">
        <v>20.967741935483872</v>
      </c>
      <c r="I327" s="12">
        <v>124</v>
      </c>
      <c r="J327" s="47">
        <v>100</v>
      </c>
      <c r="K327" s="12">
        <v>45</v>
      </c>
      <c r="L327" s="47">
        <v>36.29032258064516</v>
      </c>
      <c r="M327" s="12">
        <v>30</v>
      </c>
      <c r="N327" s="47">
        <v>24.193548387096776</v>
      </c>
      <c r="O327" s="12">
        <v>65</v>
      </c>
      <c r="P327" s="47">
        <v>52.41935483870967</v>
      </c>
      <c r="Q327" s="12">
        <v>0</v>
      </c>
      <c r="R327" s="47">
        <v>0</v>
      </c>
      <c r="S327" s="47">
        <v>68.58870967741936</v>
      </c>
    </row>
    <row r="328" spans="1:19" s="1" customFormat="1" ht="15.75">
      <c r="A328" s="1">
        <v>12</v>
      </c>
      <c r="B328" s="8">
        <v>6009</v>
      </c>
      <c r="C328" s="14" t="s">
        <v>59</v>
      </c>
      <c r="D328" s="16" t="s">
        <v>283</v>
      </c>
      <c r="E328" s="16" t="s">
        <v>33</v>
      </c>
      <c r="F328" s="12">
        <v>225</v>
      </c>
      <c r="G328" s="12">
        <v>30</v>
      </c>
      <c r="H328" s="47">
        <v>13.333333333333334</v>
      </c>
      <c r="I328" s="12">
        <v>221</v>
      </c>
      <c r="J328" s="47">
        <v>98.22222222222223</v>
      </c>
      <c r="K328" s="12">
        <v>55</v>
      </c>
      <c r="L328" s="47">
        <v>24.444444444444443</v>
      </c>
      <c r="M328" s="12">
        <v>5</v>
      </c>
      <c r="N328" s="47">
        <v>2.2222222222222223</v>
      </c>
      <c r="O328" s="12">
        <v>0</v>
      </c>
      <c r="P328" s="47">
        <v>0</v>
      </c>
      <c r="Q328" s="12">
        <v>0</v>
      </c>
      <c r="R328" s="47">
        <v>0</v>
      </c>
      <c r="S328" s="47">
        <v>82.64444444444445</v>
      </c>
    </row>
    <row r="329" spans="1:19" s="1" customFormat="1" ht="15.75">
      <c r="A329" s="1">
        <v>13</v>
      </c>
      <c r="B329" s="8">
        <v>6010</v>
      </c>
      <c r="C329" s="14" t="s">
        <v>59</v>
      </c>
      <c r="D329" s="16" t="s">
        <v>284</v>
      </c>
      <c r="E329" s="16" t="s">
        <v>33</v>
      </c>
      <c r="F329" s="12">
        <v>209</v>
      </c>
      <c r="G329" s="12">
        <v>52</v>
      </c>
      <c r="H329" s="47">
        <v>24.880382775119617</v>
      </c>
      <c r="I329" s="12">
        <v>184</v>
      </c>
      <c r="J329" s="47">
        <v>88.03827751196172</v>
      </c>
      <c r="K329" s="12">
        <v>26</v>
      </c>
      <c r="L329" s="47">
        <v>12.440191387559809</v>
      </c>
      <c r="M329" s="12">
        <v>14</v>
      </c>
      <c r="N329" s="47">
        <v>6.698564593301436</v>
      </c>
      <c r="O329" s="12">
        <v>112</v>
      </c>
      <c r="P329" s="47">
        <v>53.588516746411486</v>
      </c>
      <c r="Q329" s="12">
        <v>0</v>
      </c>
      <c r="R329" s="47">
        <v>0</v>
      </c>
      <c r="S329" s="47">
        <v>72.7511961722488</v>
      </c>
    </row>
    <row r="330" spans="1:19" s="1" customFormat="1" ht="15.75">
      <c r="A330" s="1">
        <v>14</v>
      </c>
      <c r="B330" s="8">
        <v>6011</v>
      </c>
      <c r="C330" s="14" t="s">
        <v>59</v>
      </c>
      <c r="D330" s="16" t="s">
        <v>285</v>
      </c>
      <c r="E330" s="16" t="s">
        <v>33</v>
      </c>
      <c r="F330" s="12">
        <v>455</v>
      </c>
      <c r="G330" s="12">
        <v>321</v>
      </c>
      <c r="H330" s="47">
        <v>70.54945054945055</v>
      </c>
      <c r="I330" s="12">
        <v>452</v>
      </c>
      <c r="J330" s="47">
        <v>99.34065934065934</v>
      </c>
      <c r="K330" s="12">
        <v>59</v>
      </c>
      <c r="L330" s="47">
        <v>12.967032967032969</v>
      </c>
      <c r="M330" s="12">
        <v>16</v>
      </c>
      <c r="N330" s="47">
        <v>3.5164835164835164</v>
      </c>
      <c r="O330" s="12">
        <v>5</v>
      </c>
      <c r="P330" s="47">
        <v>1.098901098901099</v>
      </c>
      <c r="Q330" s="12">
        <v>6</v>
      </c>
      <c r="R330" s="47">
        <v>1.3186813186813187</v>
      </c>
      <c r="S330" s="47">
        <v>92.56043956043956</v>
      </c>
    </row>
    <row r="331" spans="1:19" s="1" customFormat="1" ht="15.75">
      <c r="A331" s="1">
        <v>15</v>
      </c>
      <c r="B331" s="8">
        <v>6012</v>
      </c>
      <c r="C331" s="14" t="s">
        <v>59</v>
      </c>
      <c r="D331" s="16" t="s">
        <v>286</v>
      </c>
      <c r="E331" s="16" t="s">
        <v>33</v>
      </c>
      <c r="F331" s="12">
        <v>296</v>
      </c>
      <c r="G331" s="12">
        <v>49</v>
      </c>
      <c r="H331" s="47">
        <v>16.554054054054053</v>
      </c>
      <c r="I331" s="12">
        <v>288</v>
      </c>
      <c r="J331" s="47">
        <v>97.2972972972973</v>
      </c>
      <c r="K331" s="12">
        <v>50</v>
      </c>
      <c r="L331" s="47">
        <v>16.89189189189189</v>
      </c>
      <c r="M331" s="12">
        <v>2</v>
      </c>
      <c r="N331" s="47">
        <v>0.6756756756756757</v>
      </c>
      <c r="O331" s="12">
        <v>26</v>
      </c>
      <c r="P331" s="47">
        <v>8.783783783783784</v>
      </c>
      <c r="Q331" s="12">
        <v>0</v>
      </c>
      <c r="R331" s="47">
        <v>0</v>
      </c>
      <c r="S331" s="47">
        <v>82.55067567567568</v>
      </c>
    </row>
    <row r="332" spans="1:19" s="1" customFormat="1" ht="15.75">
      <c r="A332" s="1">
        <v>16</v>
      </c>
      <c r="B332" s="8">
        <v>6013</v>
      </c>
      <c r="C332" s="14" t="s">
        <v>59</v>
      </c>
      <c r="D332" s="16" t="s">
        <v>287</v>
      </c>
      <c r="E332" s="16" t="s">
        <v>33</v>
      </c>
      <c r="F332" s="12">
        <v>279</v>
      </c>
      <c r="G332" s="12">
        <v>84</v>
      </c>
      <c r="H332" s="47">
        <v>30.107526881720432</v>
      </c>
      <c r="I332" s="12">
        <v>264</v>
      </c>
      <c r="J332" s="47">
        <v>94.6236559139785</v>
      </c>
      <c r="K332" s="12">
        <v>34</v>
      </c>
      <c r="L332" s="47">
        <v>12.186379928315413</v>
      </c>
      <c r="M332" s="12">
        <v>11</v>
      </c>
      <c r="N332" s="47">
        <v>3.942652329749104</v>
      </c>
      <c r="O332" s="12">
        <v>54</v>
      </c>
      <c r="P332" s="47">
        <v>19.35483870967742</v>
      </c>
      <c r="Q332" s="12">
        <v>2</v>
      </c>
      <c r="R332" s="47">
        <v>0.7168458781362007</v>
      </c>
      <c r="S332" s="47">
        <v>82.04301075268818</v>
      </c>
    </row>
    <row r="333" spans="1:19" s="1" customFormat="1" ht="15.75">
      <c r="A333" s="1">
        <v>18</v>
      </c>
      <c r="B333" s="8">
        <v>6014</v>
      </c>
      <c r="C333" s="14" t="s">
        <v>59</v>
      </c>
      <c r="D333" s="16" t="s">
        <v>288</v>
      </c>
      <c r="E333" s="16" t="s">
        <v>33</v>
      </c>
      <c r="F333" s="12">
        <v>133</v>
      </c>
      <c r="G333" s="12">
        <v>22</v>
      </c>
      <c r="H333" s="47">
        <v>16.541353383458645</v>
      </c>
      <c r="I333" s="12">
        <v>108</v>
      </c>
      <c r="J333" s="47">
        <v>81.203007518797</v>
      </c>
      <c r="K333" s="12">
        <v>23</v>
      </c>
      <c r="L333" s="47">
        <v>17.293233082706767</v>
      </c>
      <c r="M333" s="12">
        <v>4</v>
      </c>
      <c r="N333" s="47">
        <v>3.007518796992481</v>
      </c>
      <c r="O333" s="12">
        <v>15</v>
      </c>
      <c r="P333" s="47">
        <v>11.278195488721805</v>
      </c>
      <c r="Q333" s="12">
        <v>0</v>
      </c>
      <c r="R333" s="47">
        <v>0</v>
      </c>
      <c r="S333" s="47">
        <v>78.42105263157895</v>
      </c>
    </row>
    <row r="334" spans="1:19" s="1" customFormat="1" ht="15.75">
      <c r="A334" s="1">
        <v>21</v>
      </c>
      <c r="B334" s="8">
        <v>6015</v>
      </c>
      <c r="C334" s="14" t="s">
        <v>59</v>
      </c>
      <c r="D334" s="16" t="s">
        <v>289</v>
      </c>
      <c r="E334" s="16" t="s">
        <v>33</v>
      </c>
      <c r="F334" s="12">
        <v>128</v>
      </c>
      <c r="G334" s="12">
        <v>128</v>
      </c>
      <c r="H334" s="47">
        <v>100</v>
      </c>
      <c r="I334" s="12">
        <v>100</v>
      </c>
      <c r="J334" s="47">
        <v>78.125</v>
      </c>
      <c r="K334" s="12">
        <v>25</v>
      </c>
      <c r="L334" s="47">
        <v>19.53125</v>
      </c>
      <c r="M334" s="12">
        <v>7</v>
      </c>
      <c r="N334" s="47">
        <v>5.46875</v>
      </c>
      <c r="O334" s="12">
        <v>38</v>
      </c>
      <c r="P334" s="47">
        <v>29.6875</v>
      </c>
      <c r="Q334" s="12">
        <v>0</v>
      </c>
      <c r="R334" s="47">
        <v>0</v>
      </c>
      <c r="S334" s="47">
        <v>85.9375</v>
      </c>
    </row>
    <row r="335" spans="2:19" s="1" customFormat="1" ht="15.75">
      <c r="B335" s="8"/>
      <c r="C335" s="14" t="s">
        <v>59</v>
      </c>
      <c r="D335" s="22" t="s">
        <v>290</v>
      </c>
      <c r="E335" s="16" t="s">
        <v>33</v>
      </c>
      <c r="F335" s="12">
        <v>57</v>
      </c>
      <c r="G335" s="12">
        <v>18</v>
      </c>
      <c r="H335" s="47">
        <v>31.57894736842105</v>
      </c>
      <c r="I335" s="12">
        <v>57</v>
      </c>
      <c r="J335" s="47">
        <v>100</v>
      </c>
      <c r="K335" s="12">
        <v>13</v>
      </c>
      <c r="L335" s="47">
        <v>22.807017543859647</v>
      </c>
      <c r="M335" s="12">
        <v>0</v>
      </c>
      <c r="N335" s="47">
        <v>0</v>
      </c>
      <c r="O335" s="12">
        <v>0</v>
      </c>
      <c r="P335" s="47">
        <v>0</v>
      </c>
      <c r="Q335" s="12">
        <v>0</v>
      </c>
      <c r="R335" s="47">
        <v>0</v>
      </c>
      <c r="S335" s="47">
        <v>86.31578947368422</v>
      </c>
    </row>
    <row r="336" spans="1:19" s="1" customFormat="1" ht="15.75">
      <c r="A336" s="1">
        <v>1</v>
      </c>
      <c r="B336" s="8">
        <v>8001</v>
      </c>
      <c r="C336" s="14" t="s">
        <v>59</v>
      </c>
      <c r="D336" s="16" t="s">
        <v>292</v>
      </c>
      <c r="E336" s="16" t="s">
        <v>31</v>
      </c>
      <c r="F336" s="12">
        <v>717</v>
      </c>
      <c r="G336" s="12">
        <v>600</v>
      </c>
      <c r="H336" s="47">
        <v>83.68200836820083</v>
      </c>
      <c r="I336" s="12">
        <v>693</v>
      </c>
      <c r="J336" s="47">
        <v>96.65271966527197</v>
      </c>
      <c r="K336" s="12">
        <v>47</v>
      </c>
      <c r="L336" s="47">
        <v>6.5550906555090656</v>
      </c>
      <c r="M336" s="12">
        <v>13</v>
      </c>
      <c r="N336" s="47">
        <v>1.813110181311018</v>
      </c>
      <c r="O336" s="12">
        <v>0</v>
      </c>
      <c r="P336" s="47">
        <v>0</v>
      </c>
      <c r="Q336" s="12">
        <v>7</v>
      </c>
      <c r="R336" s="47">
        <v>0.9762900976290098</v>
      </c>
      <c r="S336" s="47">
        <v>95.48117154811716</v>
      </c>
    </row>
    <row r="337" spans="1:19" s="1" customFormat="1" ht="15.75">
      <c r="A337" s="1">
        <v>2</v>
      </c>
      <c r="B337" s="8">
        <v>8002</v>
      </c>
      <c r="C337" s="14" t="s">
        <v>59</v>
      </c>
      <c r="D337" s="16" t="s">
        <v>293</v>
      </c>
      <c r="E337" s="16" t="s">
        <v>31</v>
      </c>
      <c r="F337" s="12">
        <v>456</v>
      </c>
      <c r="G337" s="12">
        <v>119</v>
      </c>
      <c r="H337" s="47">
        <v>26.096491228070175</v>
      </c>
      <c r="I337" s="12">
        <v>443</v>
      </c>
      <c r="J337" s="47">
        <v>97.14912280701753</v>
      </c>
      <c r="K337" s="12">
        <v>53</v>
      </c>
      <c r="L337" s="47">
        <v>11.62280701754386</v>
      </c>
      <c r="M337" s="12">
        <v>7</v>
      </c>
      <c r="N337" s="47">
        <v>1.5350877192982455</v>
      </c>
      <c r="O337" s="12">
        <v>3</v>
      </c>
      <c r="P337" s="47">
        <v>0.6578947368421052</v>
      </c>
      <c r="Q337" s="12">
        <v>4</v>
      </c>
      <c r="R337" s="47">
        <v>0.8771929824561403</v>
      </c>
      <c r="S337" s="47">
        <v>86.10745614035088</v>
      </c>
    </row>
    <row r="338" spans="1:19" s="1" customFormat="1" ht="15.75" customHeight="1">
      <c r="A338" s="1">
        <v>3</v>
      </c>
      <c r="B338" s="8">
        <v>8003</v>
      </c>
      <c r="C338" s="14" t="s">
        <v>59</v>
      </c>
      <c r="D338" s="16" t="s">
        <v>294</v>
      </c>
      <c r="E338" s="16" t="s">
        <v>31</v>
      </c>
      <c r="F338" s="12">
        <v>510</v>
      </c>
      <c r="G338" s="12">
        <v>120</v>
      </c>
      <c r="H338" s="47">
        <v>23.52941176470588</v>
      </c>
      <c r="I338" s="12">
        <v>450</v>
      </c>
      <c r="J338" s="47">
        <v>88.23529411764706</v>
      </c>
      <c r="K338" s="12">
        <v>50</v>
      </c>
      <c r="L338" s="47">
        <v>9.803921568627452</v>
      </c>
      <c r="M338" s="12">
        <v>16</v>
      </c>
      <c r="N338" s="47">
        <v>3.1372549019607843</v>
      </c>
      <c r="O338" s="12">
        <v>64</v>
      </c>
      <c r="P338" s="47">
        <v>12.549019607843137</v>
      </c>
      <c r="Q338" s="12">
        <v>10</v>
      </c>
      <c r="R338" s="47">
        <v>1.9607843137254901</v>
      </c>
      <c r="S338" s="47">
        <v>81.43137254901961</v>
      </c>
    </row>
    <row r="339" spans="1:19" s="1" customFormat="1" ht="15.75">
      <c r="A339" s="1">
        <v>4</v>
      </c>
      <c r="B339" s="8">
        <v>8004</v>
      </c>
      <c r="C339" s="14" t="s">
        <v>59</v>
      </c>
      <c r="D339" s="16" t="s">
        <v>295</v>
      </c>
      <c r="E339" s="16" t="s">
        <v>31</v>
      </c>
      <c r="F339" s="12">
        <v>289</v>
      </c>
      <c r="G339" s="12">
        <v>100</v>
      </c>
      <c r="H339" s="47">
        <v>34.602076124567475</v>
      </c>
      <c r="I339" s="12">
        <v>279</v>
      </c>
      <c r="J339" s="47">
        <v>96.53979238754326</v>
      </c>
      <c r="K339" s="12">
        <v>15</v>
      </c>
      <c r="L339" s="47">
        <v>5.190311418685121</v>
      </c>
      <c r="M339" s="12">
        <v>2</v>
      </c>
      <c r="N339" s="47">
        <v>0.6920415224913495</v>
      </c>
      <c r="O339" s="12">
        <v>57</v>
      </c>
      <c r="P339" s="47">
        <v>19.72318339100346</v>
      </c>
      <c r="Q339" s="12">
        <v>3</v>
      </c>
      <c r="R339" s="47">
        <v>1.0380622837370241</v>
      </c>
      <c r="S339" s="47">
        <v>84.51557093425606</v>
      </c>
    </row>
    <row r="340" spans="1:19" s="1" customFormat="1" ht="15.75">
      <c r="A340" s="1">
        <v>5</v>
      </c>
      <c r="B340" s="8">
        <v>8005</v>
      </c>
      <c r="C340" s="14" t="s">
        <v>59</v>
      </c>
      <c r="D340" s="27" t="s">
        <v>296</v>
      </c>
      <c r="E340" s="16" t="s">
        <v>31</v>
      </c>
      <c r="F340" s="12">
        <v>265</v>
      </c>
      <c r="G340" s="12">
        <v>60</v>
      </c>
      <c r="H340" s="47">
        <v>22.641509433962266</v>
      </c>
      <c r="I340" s="12">
        <v>183</v>
      </c>
      <c r="J340" s="47">
        <v>69.0566037735849</v>
      </c>
      <c r="K340" s="12">
        <v>39</v>
      </c>
      <c r="L340" s="47">
        <v>14.716981132075471</v>
      </c>
      <c r="M340" s="12">
        <v>3</v>
      </c>
      <c r="N340" s="47">
        <v>1.1320754716981132</v>
      </c>
      <c r="O340" s="12">
        <v>72</v>
      </c>
      <c r="P340" s="47">
        <v>27.169811320754718</v>
      </c>
      <c r="Q340" s="12">
        <v>2</v>
      </c>
      <c r="R340" s="47">
        <v>0.7547169811320755</v>
      </c>
      <c r="S340" s="47">
        <v>74.28301886792453</v>
      </c>
    </row>
    <row r="341" spans="1:19" s="1" customFormat="1" ht="15.75">
      <c r="A341" s="1">
        <v>6</v>
      </c>
      <c r="B341" s="8">
        <v>8006</v>
      </c>
      <c r="C341" s="14" t="s">
        <v>59</v>
      </c>
      <c r="D341" s="16" t="s">
        <v>297</v>
      </c>
      <c r="E341" s="16" t="s">
        <v>31</v>
      </c>
      <c r="F341" s="12">
        <v>416</v>
      </c>
      <c r="G341" s="12">
        <v>215</v>
      </c>
      <c r="H341" s="47">
        <v>51.682692307692314</v>
      </c>
      <c r="I341" s="12">
        <v>416</v>
      </c>
      <c r="J341" s="47">
        <v>100</v>
      </c>
      <c r="K341" s="12">
        <v>2</v>
      </c>
      <c r="L341" s="47">
        <v>0.4807692307692308</v>
      </c>
      <c r="M341" s="12">
        <v>17</v>
      </c>
      <c r="N341" s="47">
        <v>4.086538461538462</v>
      </c>
      <c r="O341" s="12">
        <v>0</v>
      </c>
      <c r="P341" s="47">
        <v>0</v>
      </c>
      <c r="Q341" s="12">
        <v>12</v>
      </c>
      <c r="R341" s="47">
        <v>2.8846153846153846</v>
      </c>
      <c r="S341" s="47">
        <v>91.63461538461539</v>
      </c>
    </row>
    <row r="342" spans="1:19" s="1" customFormat="1" ht="15.75">
      <c r="A342" s="1">
        <v>7</v>
      </c>
      <c r="B342" s="8">
        <v>8007</v>
      </c>
      <c r="C342" s="14" t="s">
        <v>59</v>
      </c>
      <c r="D342" s="16" t="s">
        <v>298</v>
      </c>
      <c r="E342" s="16" t="s">
        <v>31</v>
      </c>
      <c r="F342" s="12">
        <v>753</v>
      </c>
      <c r="G342" s="12">
        <v>218</v>
      </c>
      <c r="H342" s="47">
        <v>28.950863213811424</v>
      </c>
      <c r="I342" s="12">
        <v>749</v>
      </c>
      <c r="J342" s="47">
        <v>99.46879150066401</v>
      </c>
      <c r="K342" s="12">
        <v>84</v>
      </c>
      <c r="L342" s="47">
        <v>11.155378486055776</v>
      </c>
      <c r="M342" s="12">
        <v>22</v>
      </c>
      <c r="N342" s="47">
        <v>2.921646746347941</v>
      </c>
      <c r="O342" s="12">
        <v>107</v>
      </c>
      <c r="P342" s="47">
        <v>14.209827357237717</v>
      </c>
      <c r="Q342" s="12">
        <v>2</v>
      </c>
      <c r="R342" s="47">
        <v>0.2656042496679947</v>
      </c>
      <c r="S342" s="47">
        <v>84.24302788844622</v>
      </c>
    </row>
    <row r="343" spans="1:19" s="1" customFormat="1" ht="15.75">
      <c r="A343" s="1">
        <v>8</v>
      </c>
      <c r="B343" s="8">
        <v>8008</v>
      </c>
      <c r="C343" s="14" t="s">
        <v>59</v>
      </c>
      <c r="D343" s="16" t="s">
        <v>299</v>
      </c>
      <c r="E343" s="16" t="s">
        <v>31</v>
      </c>
      <c r="F343" s="12">
        <v>237</v>
      </c>
      <c r="G343" s="12">
        <v>205</v>
      </c>
      <c r="H343" s="47">
        <v>86.49789029535864</v>
      </c>
      <c r="I343" s="12">
        <v>202</v>
      </c>
      <c r="J343" s="47">
        <v>85.23206751054853</v>
      </c>
      <c r="K343" s="12">
        <v>52</v>
      </c>
      <c r="L343" s="47">
        <v>21.940928270042196</v>
      </c>
      <c r="M343" s="12">
        <v>17</v>
      </c>
      <c r="N343" s="47">
        <v>7.172995780590717</v>
      </c>
      <c r="O343" s="12">
        <v>114</v>
      </c>
      <c r="P343" s="47">
        <v>48.10126582278481</v>
      </c>
      <c r="Q343" s="12">
        <v>2</v>
      </c>
      <c r="R343" s="47">
        <v>0.8438818565400843</v>
      </c>
      <c r="S343" s="47">
        <v>80.90717299578058</v>
      </c>
    </row>
    <row r="344" spans="1:19" s="1" customFormat="1" ht="15.75">
      <c r="A344" s="1">
        <v>9</v>
      </c>
      <c r="B344" s="8">
        <v>8009</v>
      </c>
      <c r="C344" s="14" t="s">
        <v>59</v>
      </c>
      <c r="D344" s="16" t="s">
        <v>300</v>
      </c>
      <c r="E344" s="16" t="s">
        <v>31</v>
      </c>
      <c r="F344" s="12">
        <v>182</v>
      </c>
      <c r="G344" s="12">
        <v>70</v>
      </c>
      <c r="H344" s="47">
        <v>38.46153846153847</v>
      </c>
      <c r="I344" s="12">
        <v>120</v>
      </c>
      <c r="J344" s="47">
        <v>65.93406593406593</v>
      </c>
      <c r="K344" s="12">
        <v>30</v>
      </c>
      <c r="L344" s="47">
        <v>16.483516483516482</v>
      </c>
      <c r="M344" s="12">
        <v>3</v>
      </c>
      <c r="N344" s="47">
        <v>1.6483516483516485</v>
      </c>
      <c r="O344" s="12">
        <v>32</v>
      </c>
      <c r="P344" s="47">
        <v>17.582417582417584</v>
      </c>
      <c r="Q344" s="12">
        <v>4</v>
      </c>
      <c r="R344" s="47">
        <v>2.197802197802198</v>
      </c>
      <c r="S344" s="47">
        <v>77.3901098901099</v>
      </c>
    </row>
    <row r="345" spans="1:19" s="1" customFormat="1" ht="15.75">
      <c r="A345" s="1">
        <v>10</v>
      </c>
      <c r="B345" s="8">
        <v>8010</v>
      </c>
      <c r="C345" s="14" t="s">
        <v>59</v>
      </c>
      <c r="D345" s="16" t="s">
        <v>301</v>
      </c>
      <c r="E345" s="16" t="s">
        <v>31</v>
      </c>
      <c r="F345" s="12">
        <v>69</v>
      </c>
      <c r="G345" s="12">
        <v>4</v>
      </c>
      <c r="H345" s="47">
        <v>5.797101449275362</v>
      </c>
      <c r="I345" s="12">
        <v>73</v>
      </c>
      <c r="J345" s="47">
        <v>105.79710144927536</v>
      </c>
      <c r="K345" s="12">
        <v>6</v>
      </c>
      <c r="L345" s="47">
        <v>8.695652173913043</v>
      </c>
      <c r="M345" s="12">
        <v>2</v>
      </c>
      <c r="N345" s="47">
        <v>2.898550724637681</v>
      </c>
      <c r="O345" s="12">
        <v>60</v>
      </c>
      <c r="P345" s="47">
        <v>86.95652173913044</v>
      </c>
      <c r="Q345" s="12">
        <v>0</v>
      </c>
      <c r="R345" s="47">
        <v>0</v>
      </c>
      <c r="S345" s="47">
        <v>67.89855072463769</v>
      </c>
    </row>
    <row r="346" spans="1:19" s="1" customFormat="1" ht="15.75">
      <c r="A346" s="1">
        <v>4</v>
      </c>
      <c r="B346" s="8">
        <v>9004</v>
      </c>
      <c r="C346" s="14" t="s">
        <v>59</v>
      </c>
      <c r="D346" s="16" t="s">
        <v>320</v>
      </c>
      <c r="E346" s="16" t="s">
        <v>10</v>
      </c>
      <c r="F346" s="12">
        <v>618</v>
      </c>
      <c r="G346" s="12">
        <v>192</v>
      </c>
      <c r="H346" s="47">
        <v>31.06796116504854</v>
      </c>
      <c r="I346" s="12">
        <v>540</v>
      </c>
      <c r="J346" s="47">
        <v>87.37864077669903</v>
      </c>
      <c r="K346" s="12">
        <v>133</v>
      </c>
      <c r="L346" s="47">
        <v>21.521035598705502</v>
      </c>
      <c r="M346" s="12">
        <v>15</v>
      </c>
      <c r="N346" s="47">
        <v>2.4271844660194173</v>
      </c>
      <c r="O346" s="12">
        <v>1</v>
      </c>
      <c r="P346" s="47">
        <v>0.16181229773462785</v>
      </c>
      <c r="Q346" s="12">
        <v>1</v>
      </c>
      <c r="R346" s="47">
        <v>0.16181229773462785</v>
      </c>
      <c r="S346" s="47">
        <v>83.48705501618123</v>
      </c>
    </row>
    <row r="347" spans="1:19" s="1" customFormat="1" ht="15.75">
      <c r="A347" s="1">
        <v>5</v>
      </c>
      <c r="B347" s="8">
        <v>9005</v>
      </c>
      <c r="C347" s="14" t="s">
        <v>59</v>
      </c>
      <c r="D347" s="16" t="s">
        <v>321</v>
      </c>
      <c r="E347" s="16" t="s">
        <v>10</v>
      </c>
      <c r="F347" s="12">
        <v>280</v>
      </c>
      <c r="G347" s="12">
        <v>33</v>
      </c>
      <c r="H347" s="47">
        <v>11.785714285714285</v>
      </c>
      <c r="I347" s="12">
        <v>196</v>
      </c>
      <c r="J347" s="47">
        <v>70</v>
      </c>
      <c r="K347" s="12">
        <v>38</v>
      </c>
      <c r="L347" s="47">
        <v>13.571428571428571</v>
      </c>
      <c r="M347" s="12">
        <v>14</v>
      </c>
      <c r="N347" s="47">
        <v>5</v>
      </c>
      <c r="O347" s="12">
        <v>40</v>
      </c>
      <c r="P347" s="47">
        <v>14.285714285714285</v>
      </c>
      <c r="Q347" s="12">
        <v>2</v>
      </c>
      <c r="R347" s="47">
        <v>0.7142857142857143</v>
      </c>
      <c r="S347" s="47">
        <v>75.01785714285714</v>
      </c>
    </row>
    <row r="348" spans="1:19" s="1" customFormat="1" ht="15.75">
      <c r="A348" s="1">
        <v>6</v>
      </c>
      <c r="B348" s="8">
        <v>9006</v>
      </c>
      <c r="C348" s="14" t="s">
        <v>59</v>
      </c>
      <c r="D348" s="16" t="s">
        <v>322</v>
      </c>
      <c r="E348" s="16" t="s">
        <v>10</v>
      </c>
      <c r="F348" s="12">
        <v>217</v>
      </c>
      <c r="G348" s="12">
        <v>34</v>
      </c>
      <c r="H348" s="47">
        <v>15.668202764976957</v>
      </c>
      <c r="I348" s="12">
        <v>217</v>
      </c>
      <c r="J348" s="47">
        <v>100</v>
      </c>
      <c r="K348" s="12">
        <v>65</v>
      </c>
      <c r="L348" s="47">
        <v>29.953917050691242</v>
      </c>
      <c r="M348" s="12">
        <v>3</v>
      </c>
      <c r="N348" s="47">
        <v>1.3824884792626728</v>
      </c>
      <c r="O348" s="12">
        <v>0</v>
      </c>
      <c r="P348" s="47">
        <v>0</v>
      </c>
      <c r="Q348" s="12">
        <v>3</v>
      </c>
      <c r="R348" s="47">
        <v>1.3824884792626728</v>
      </c>
      <c r="S348" s="47">
        <v>82.44239631336406</v>
      </c>
    </row>
    <row r="349" spans="1:19" s="1" customFormat="1" ht="15.75">
      <c r="A349" s="1">
        <v>8</v>
      </c>
      <c r="B349" s="8">
        <v>9008</v>
      </c>
      <c r="C349" s="14" t="s">
        <v>59</v>
      </c>
      <c r="D349" s="16" t="s">
        <v>323</v>
      </c>
      <c r="E349" s="16" t="s">
        <v>10</v>
      </c>
      <c r="F349" s="12">
        <v>305</v>
      </c>
      <c r="G349" s="12">
        <v>135</v>
      </c>
      <c r="H349" s="47">
        <v>44.26229508196721</v>
      </c>
      <c r="I349" s="12">
        <v>175</v>
      </c>
      <c r="J349" s="47">
        <v>57.377049180327866</v>
      </c>
      <c r="K349" s="12">
        <v>133</v>
      </c>
      <c r="L349" s="47">
        <v>43.606557377049185</v>
      </c>
      <c r="M349" s="12">
        <v>3</v>
      </c>
      <c r="N349" s="47">
        <v>0.9836065573770493</v>
      </c>
      <c r="O349" s="12">
        <v>76</v>
      </c>
      <c r="P349" s="47">
        <v>24.91803278688525</v>
      </c>
      <c r="Q349" s="12">
        <v>0</v>
      </c>
      <c r="R349" s="47">
        <v>0</v>
      </c>
      <c r="S349" s="47">
        <v>71.44262295081967</v>
      </c>
    </row>
    <row r="350" spans="1:19" s="1" customFormat="1" ht="15.75">
      <c r="A350" s="1">
        <v>9</v>
      </c>
      <c r="B350" s="8">
        <v>9009</v>
      </c>
      <c r="C350" s="14" t="s">
        <v>59</v>
      </c>
      <c r="D350" s="16" t="s">
        <v>324</v>
      </c>
      <c r="E350" s="16" t="s">
        <v>10</v>
      </c>
      <c r="F350" s="12">
        <v>181</v>
      </c>
      <c r="G350" s="12">
        <v>31</v>
      </c>
      <c r="H350" s="47">
        <v>17.12707182320442</v>
      </c>
      <c r="I350" s="12">
        <v>76</v>
      </c>
      <c r="J350" s="47">
        <v>41.988950276243095</v>
      </c>
      <c r="K350" s="12">
        <v>93</v>
      </c>
      <c r="L350" s="47">
        <v>51.38121546961326</v>
      </c>
      <c r="M350" s="12">
        <v>1</v>
      </c>
      <c r="N350" s="47">
        <v>0.5524861878453038</v>
      </c>
      <c r="O350" s="12">
        <v>0</v>
      </c>
      <c r="P350" s="47">
        <v>0</v>
      </c>
      <c r="Q350" s="12">
        <v>1</v>
      </c>
      <c r="R350" s="47">
        <v>0.5524861878453038</v>
      </c>
      <c r="S350" s="47">
        <v>68.0939226519337</v>
      </c>
    </row>
    <row r="351" spans="1:19" s="1" customFormat="1" ht="15.75">
      <c r="A351" s="1">
        <v>10</v>
      </c>
      <c r="B351" s="8">
        <v>9010</v>
      </c>
      <c r="C351" s="14" t="s">
        <v>59</v>
      </c>
      <c r="D351" s="16" t="s">
        <v>325</v>
      </c>
      <c r="E351" s="16" t="s">
        <v>10</v>
      </c>
      <c r="F351" s="12">
        <v>389</v>
      </c>
      <c r="G351" s="12">
        <v>62</v>
      </c>
      <c r="H351" s="47">
        <v>15.938303341902312</v>
      </c>
      <c r="I351" s="12">
        <v>39</v>
      </c>
      <c r="J351" s="47">
        <v>10.025706940874036</v>
      </c>
      <c r="K351" s="12">
        <v>58</v>
      </c>
      <c r="L351" s="47">
        <v>14.910025706940875</v>
      </c>
      <c r="M351" s="12">
        <v>0</v>
      </c>
      <c r="N351" s="47">
        <v>0</v>
      </c>
      <c r="O351" s="12">
        <v>0</v>
      </c>
      <c r="P351" s="47">
        <v>0</v>
      </c>
      <c r="Q351" s="12">
        <v>9</v>
      </c>
      <c r="R351" s="47">
        <v>2.313624678663239</v>
      </c>
      <c r="S351" s="47">
        <v>66.81233933161954</v>
      </c>
    </row>
    <row r="352" spans="1:19" s="1" customFormat="1" ht="15.75">
      <c r="A352" s="1">
        <v>11</v>
      </c>
      <c r="B352" s="8">
        <v>9011</v>
      </c>
      <c r="C352" s="14" t="s">
        <v>59</v>
      </c>
      <c r="D352" s="16" t="s">
        <v>326</v>
      </c>
      <c r="E352" s="16" t="s">
        <v>10</v>
      </c>
      <c r="F352" s="12">
        <v>804</v>
      </c>
      <c r="G352" s="12">
        <v>804</v>
      </c>
      <c r="H352" s="47">
        <v>100</v>
      </c>
      <c r="I352" s="12">
        <v>7</v>
      </c>
      <c r="J352" s="47">
        <v>0.8706467661691543</v>
      </c>
      <c r="K352" s="12">
        <v>138</v>
      </c>
      <c r="L352" s="47">
        <v>17.16417910447761</v>
      </c>
      <c r="M352" s="12">
        <v>23</v>
      </c>
      <c r="N352" s="47">
        <v>2.8606965174129355</v>
      </c>
      <c r="O352" s="12">
        <v>0</v>
      </c>
      <c r="P352" s="47">
        <v>0</v>
      </c>
      <c r="Q352" s="12">
        <v>9</v>
      </c>
      <c r="R352" s="47">
        <v>1.1194029850746268</v>
      </c>
      <c r="S352" s="47">
        <v>77.00248756218906</v>
      </c>
    </row>
    <row r="353" spans="1:19" s="1" customFormat="1" ht="15.75">
      <c r="A353" s="1">
        <v>12</v>
      </c>
      <c r="B353" s="8">
        <v>9012</v>
      </c>
      <c r="C353" s="14" t="s">
        <v>59</v>
      </c>
      <c r="D353" s="16" t="s">
        <v>327</v>
      </c>
      <c r="E353" s="16" t="s">
        <v>10</v>
      </c>
      <c r="F353" s="12">
        <v>144</v>
      </c>
      <c r="G353" s="12">
        <v>139</v>
      </c>
      <c r="H353" s="47">
        <v>96.52777777777779</v>
      </c>
      <c r="I353" s="12">
        <v>136</v>
      </c>
      <c r="J353" s="47">
        <v>94.44444444444444</v>
      </c>
      <c r="K353" s="12">
        <v>29</v>
      </c>
      <c r="L353" s="47">
        <v>20.13888888888889</v>
      </c>
      <c r="M353" s="12">
        <v>6</v>
      </c>
      <c r="N353" s="47">
        <v>4.166666666666666</v>
      </c>
      <c r="O353" s="12">
        <v>0</v>
      </c>
      <c r="P353" s="47">
        <v>0</v>
      </c>
      <c r="Q353" s="12">
        <v>1</v>
      </c>
      <c r="R353" s="47">
        <v>0.6944444444444444</v>
      </c>
      <c r="S353" s="47">
        <v>94.61805555555556</v>
      </c>
    </row>
    <row r="354" spans="1:19" s="1" customFormat="1" ht="15.75">
      <c r="A354" s="1">
        <v>13</v>
      </c>
      <c r="B354" s="8">
        <v>9013</v>
      </c>
      <c r="C354" s="14" t="s">
        <v>59</v>
      </c>
      <c r="D354" s="16" t="s">
        <v>328</v>
      </c>
      <c r="E354" s="16" t="s">
        <v>10</v>
      </c>
      <c r="F354" s="12">
        <v>193</v>
      </c>
      <c r="G354" s="12">
        <v>35</v>
      </c>
      <c r="H354" s="47">
        <v>18.134715025906736</v>
      </c>
      <c r="I354" s="12">
        <v>193</v>
      </c>
      <c r="J354" s="47">
        <v>100</v>
      </c>
      <c r="K354" s="12">
        <v>71</v>
      </c>
      <c r="L354" s="47">
        <v>36.787564766839374</v>
      </c>
      <c r="M354" s="12">
        <v>12</v>
      </c>
      <c r="N354" s="47">
        <v>6.217616580310881</v>
      </c>
      <c r="O354" s="12">
        <v>77</v>
      </c>
      <c r="P354" s="47">
        <v>39.89637305699482</v>
      </c>
      <c r="Q354" s="12">
        <v>0</v>
      </c>
      <c r="R354" s="47">
        <v>0</v>
      </c>
      <c r="S354" s="47">
        <v>73.29015544041451</v>
      </c>
    </row>
    <row r="355" spans="1:19" s="1" customFormat="1" ht="15.75">
      <c r="A355" s="1">
        <v>14</v>
      </c>
      <c r="B355" s="8">
        <v>9014</v>
      </c>
      <c r="C355" s="14" t="s">
        <v>59</v>
      </c>
      <c r="D355" s="16" t="s">
        <v>329</v>
      </c>
      <c r="E355" s="16" t="s">
        <v>10</v>
      </c>
      <c r="F355" s="12">
        <v>576</v>
      </c>
      <c r="G355" s="12">
        <v>231</v>
      </c>
      <c r="H355" s="47">
        <v>40.10416666666667</v>
      </c>
      <c r="I355" s="12">
        <v>553</v>
      </c>
      <c r="J355" s="47">
        <v>96.00694444444444</v>
      </c>
      <c r="K355" s="12">
        <v>167</v>
      </c>
      <c r="L355" s="47">
        <v>28.993055555555557</v>
      </c>
      <c r="M355" s="12">
        <v>14</v>
      </c>
      <c r="N355" s="47">
        <v>2.430555555555556</v>
      </c>
      <c r="O355" s="12">
        <v>0</v>
      </c>
      <c r="P355" s="47">
        <v>0</v>
      </c>
      <c r="Q355" s="12">
        <v>5</v>
      </c>
      <c r="R355" s="47">
        <v>0.8680555555555556</v>
      </c>
      <c r="S355" s="47">
        <v>85.37326388888889</v>
      </c>
    </row>
    <row r="356" spans="1:19" s="1" customFormat="1" ht="15.75">
      <c r="A356" s="1">
        <v>15</v>
      </c>
      <c r="B356" s="8">
        <v>9015</v>
      </c>
      <c r="C356" s="14" t="s">
        <v>59</v>
      </c>
      <c r="D356" s="16" t="s">
        <v>330</v>
      </c>
      <c r="E356" s="16" t="s">
        <v>10</v>
      </c>
      <c r="F356" s="12">
        <v>241</v>
      </c>
      <c r="G356" s="12">
        <v>66</v>
      </c>
      <c r="H356" s="47">
        <v>27.385892116182575</v>
      </c>
      <c r="I356" s="12">
        <v>241</v>
      </c>
      <c r="J356" s="47">
        <v>100</v>
      </c>
      <c r="K356" s="12">
        <v>39</v>
      </c>
      <c r="L356" s="47">
        <v>16.182572614107883</v>
      </c>
      <c r="M356" s="12">
        <v>7</v>
      </c>
      <c r="N356" s="47">
        <v>2.904564315352697</v>
      </c>
      <c r="O356" s="12">
        <v>9</v>
      </c>
      <c r="P356" s="47">
        <v>3.7344398340248963</v>
      </c>
      <c r="Q356" s="12">
        <v>1</v>
      </c>
      <c r="R356" s="47">
        <v>0.4149377593360996</v>
      </c>
      <c r="S356" s="47">
        <v>85.4356846473029</v>
      </c>
    </row>
    <row r="357" spans="1:19" s="1" customFormat="1" ht="15.75">
      <c r="A357" s="1">
        <v>20</v>
      </c>
      <c r="B357" s="8">
        <v>9021</v>
      </c>
      <c r="C357" s="14" t="s">
        <v>59</v>
      </c>
      <c r="D357" s="16" t="s">
        <v>331</v>
      </c>
      <c r="E357" s="16" t="s">
        <v>10</v>
      </c>
      <c r="F357" s="12">
        <v>131</v>
      </c>
      <c r="G357" s="12">
        <v>37</v>
      </c>
      <c r="H357" s="47">
        <v>28.24427480916031</v>
      </c>
      <c r="I357" s="12">
        <v>131</v>
      </c>
      <c r="J357" s="47">
        <v>100</v>
      </c>
      <c r="K357" s="12">
        <v>25</v>
      </c>
      <c r="L357" s="47">
        <v>19.083969465648856</v>
      </c>
      <c r="M357" s="12">
        <v>3</v>
      </c>
      <c r="N357" s="47">
        <v>2.2900763358778624</v>
      </c>
      <c r="O357" s="12">
        <v>0</v>
      </c>
      <c r="P357" s="47">
        <v>0</v>
      </c>
      <c r="Q357" s="12">
        <v>0</v>
      </c>
      <c r="R357" s="47">
        <v>0</v>
      </c>
      <c r="S357" s="47">
        <v>86.03053435114504</v>
      </c>
    </row>
    <row r="358" spans="1:19" s="1" customFormat="1" ht="15.75">
      <c r="A358" s="1">
        <v>21</v>
      </c>
      <c r="B358" s="8">
        <v>9022</v>
      </c>
      <c r="C358" s="14" t="s">
        <v>59</v>
      </c>
      <c r="D358" s="16" t="s">
        <v>332</v>
      </c>
      <c r="E358" s="16" t="s">
        <v>10</v>
      </c>
      <c r="F358" s="12">
        <v>149</v>
      </c>
      <c r="G358" s="12">
        <v>30</v>
      </c>
      <c r="H358" s="47">
        <v>20.13422818791946</v>
      </c>
      <c r="I358" s="12">
        <v>149</v>
      </c>
      <c r="J358" s="47">
        <v>100</v>
      </c>
      <c r="K358" s="12">
        <v>33</v>
      </c>
      <c r="L358" s="47">
        <v>22.14765100671141</v>
      </c>
      <c r="M358" s="12">
        <v>6</v>
      </c>
      <c r="N358" s="47">
        <v>4.026845637583892</v>
      </c>
      <c r="O358" s="12">
        <v>6</v>
      </c>
      <c r="P358" s="47">
        <v>4.026845637583892</v>
      </c>
      <c r="Q358" s="12">
        <v>2</v>
      </c>
      <c r="R358" s="47">
        <v>1.342281879194631</v>
      </c>
      <c r="S358" s="47">
        <v>83.08724832214764</v>
      </c>
    </row>
    <row r="359" spans="2:19" s="1" customFormat="1" ht="15.75" customHeight="1">
      <c r="B359" s="8">
        <v>9027</v>
      </c>
      <c r="C359" s="14" t="s">
        <v>59</v>
      </c>
      <c r="D359" s="24" t="s">
        <v>335</v>
      </c>
      <c r="E359" s="16" t="s">
        <v>10</v>
      </c>
      <c r="F359" s="12"/>
      <c r="G359" s="12"/>
      <c r="H359" s="47"/>
      <c r="I359" s="12"/>
      <c r="J359" s="47"/>
      <c r="K359" s="12"/>
      <c r="L359" s="47"/>
      <c r="M359" s="12"/>
      <c r="N359" s="47"/>
      <c r="O359" s="12"/>
      <c r="P359" s="47"/>
      <c r="Q359" s="12"/>
      <c r="R359" s="47"/>
      <c r="S359" s="47"/>
    </row>
    <row r="360" spans="1:19" s="1" customFormat="1" ht="15.75">
      <c r="A360" s="1">
        <v>22</v>
      </c>
      <c r="B360" s="8">
        <v>9026</v>
      </c>
      <c r="C360" s="14" t="s">
        <v>59</v>
      </c>
      <c r="D360" s="16" t="s">
        <v>333</v>
      </c>
      <c r="E360" s="16" t="s">
        <v>10</v>
      </c>
      <c r="F360" s="12">
        <v>55</v>
      </c>
      <c r="G360" s="12">
        <v>5</v>
      </c>
      <c r="H360" s="47">
        <v>9.090909090909092</v>
      </c>
      <c r="I360" s="12">
        <v>21</v>
      </c>
      <c r="J360" s="47">
        <v>38.18181818181819</v>
      </c>
      <c r="K360" s="12">
        <v>20</v>
      </c>
      <c r="L360" s="47">
        <v>36.36363636363637</v>
      </c>
      <c r="M360" s="12">
        <v>1</v>
      </c>
      <c r="N360" s="47">
        <v>1.8181818181818181</v>
      </c>
      <c r="O360" s="12">
        <v>0</v>
      </c>
      <c r="P360" s="47">
        <v>0</v>
      </c>
      <c r="Q360" s="12">
        <v>0</v>
      </c>
      <c r="R360" s="47">
        <v>0</v>
      </c>
      <c r="S360" s="47">
        <v>68.27272727272728</v>
      </c>
    </row>
    <row r="361" spans="1:19" s="1" customFormat="1" ht="15.75">
      <c r="A361" s="1">
        <v>24</v>
      </c>
      <c r="B361" s="8">
        <v>9020</v>
      </c>
      <c r="C361" s="14" t="s">
        <v>59</v>
      </c>
      <c r="D361" s="16" t="s">
        <v>334</v>
      </c>
      <c r="E361" s="16" t="s">
        <v>10</v>
      </c>
      <c r="F361" s="12">
        <v>94</v>
      </c>
      <c r="G361" s="12">
        <v>16</v>
      </c>
      <c r="H361" s="47">
        <v>17.02127659574468</v>
      </c>
      <c r="I361" s="12">
        <v>94</v>
      </c>
      <c r="J361" s="47">
        <v>100</v>
      </c>
      <c r="K361" s="12">
        <v>23</v>
      </c>
      <c r="L361" s="47">
        <v>24.46808510638298</v>
      </c>
      <c r="M361" s="12">
        <v>4</v>
      </c>
      <c r="N361" s="47">
        <v>4.25531914893617</v>
      </c>
      <c r="O361" s="12">
        <v>38</v>
      </c>
      <c r="P361" s="47">
        <v>40.42553191489361</v>
      </c>
      <c r="Q361" s="12">
        <v>1</v>
      </c>
      <c r="R361" s="47">
        <v>1.0638297872340425</v>
      </c>
      <c r="S361" s="47">
        <v>75</v>
      </c>
    </row>
    <row r="362" spans="1:19" s="1" customFormat="1" ht="15.75">
      <c r="A362" s="1">
        <v>2</v>
      </c>
      <c r="B362" s="8">
        <v>10002</v>
      </c>
      <c r="C362" s="14" t="s">
        <v>59</v>
      </c>
      <c r="D362" s="16" t="s">
        <v>341</v>
      </c>
      <c r="E362" s="16" t="s">
        <v>16</v>
      </c>
      <c r="F362" s="12">
        <v>277</v>
      </c>
      <c r="G362" s="12">
        <v>48</v>
      </c>
      <c r="H362" s="47">
        <v>17.328519855595665</v>
      </c>
      <c r="I362" s="12">
        <v>183</v>
      </c>
      <c r="J362" s="47">
        <v>66.06498194945848</v>
      </c>
      <c r="K362" s="12">
        <v>31</v>
      </c>
      <c r="L362" s="47">
        <v>11.191335740072201</v>
      </c>
      <c r="M362" s="12">
        <v>7</v>
      </c>
      <c r="N362" s="47">
        <v>2.527075812274368</v>
      </c>
      <c r="O362" s="12">
        <v>68</v>
      </c>
      <c r="P362" s="47">
        <v>24.548736462093864</v>
      </c>
      <c r="Q362" s="12">
        <v>3</v>
      </c>
      <c r="R362" s="47">
        <v>1.083032490974729</v>
      </c>
      <c r="S362" s="47">
        <v>73.68231046931407</v>
      </c>
    </row>
    <row r="363" spans="1:19" s="1" customFormat="1" ht="15.75">
      <c r="A363" s="1">
        <v>3</v>
      </c>
      <c r="B363" s="8">
        <v>10003</v>
      </c>
      <c r="C363" s="14" t="s">
        <v>59</v>
      </c>
      <c r="D363" s="16" t="s">
        <v>342</v>
      </c>
      <c r="E363" s="16" t="s">
        <v>16</v>
      </c>
      <c r="F363" s="12">
        <v>388</v>
      </c>
      <c r="G363" s="12">
        <v>112</v>
      </c>
      <c r="H363" s="47">
        <v>28.865979381443296</v>
      </c>
      <c r="I363" s="12">
        <v>274</v>
      </c>
      <c r="J363" s="47">
        <v>70.61855670103093</v>
      </c>
      <c r="K363" s="12">
        <v>109</v>
      </c>
      <c r="L363" s="47">
        <v>28.09278350515464</v>
      </c>
      <c r="M363" s="12">
        <v>15</v>
      </c>
      <c r="N363" s="47">
        <v>3.865979381443299</v>
      </c>
      <c r="O363" s="12">
        <v>48</v>
      </c>
      <c r="P363" s="47">
        <v>12.371134020618557</v>
      </c>
      <c r="Q363" s="12">
        <v>3</v>
      </c>
      <c r="R363" s="47">
        <v>0.7731958762886598</v>
      </c>
      <c r="S363" s="47">
        <v>76.06958762886597</v>
      </c>
    </row>
    <row r="364" spans="1:19" s="1" customFormat="1" ht="15.75">
      <c r="A364" s="1">
        <v>3</v>
      </c>
      <c r="B364" s="8">
        <v>10902</v>
      </c>
      <c r="C364" s="14" t="s">
        <v>59</v>
      </c>
      <c r="D364" s="27" t="s">
        <v>343</v>
      </c>
      <c r="E364" s="16" t="s">
        <v>16</v>
      </c>
      <c r="F364" s="12">
        <v>106</v>
      </c>
      <c r="G364" s="12">
        <v>3</v>
      </c>
      <c r="H364" s="47">
        <v>2.8301886792452833</v>
      </c>
      <c r="I364" s="12">
        <v>100</v>
      </c>
      <c r="J364" s="47">
        <v>94.33962264150944</v>
      </c>
      <c r="K364" s="12">
        <v>23</v>
      </c>
      <c r="L364" s="47">
        <v>21.69811320754717</v>
      </c>
      <c r="M364" s="12">
        <v>3</v>
      </c>
      <c r="N364" s="47">
        <v>2.8301886792452833</v>
      </c>
      <c r="O364" s="12">
        <v>59</v>
      </c>
      <c r="P364" s="47">
        <v>55.660377358490564</v>
      </c>
      <c r="Q364" s="12">
        <v>1</v>
      </c>
      <c r="R364" s="47">
        <v>0.9433962264150944</v>
      </c>
      <c r="S364" s="47">
        <v>69.33962264150944</v>
      </c>
    </row>
    <row r="365" spans="1:19" s="1" customFormat="1" ht="15.75">
      <c r="A365" s="1">
        <v>4</v>
      </c>
      <c r="B365" s="8">
        <v>10004</v>
      </c>
      <c r="C365" s="14" t="s">
        <v>59</v>
      </c>
      <c r="D365" s="16" t="s">
        <v>344</v>
      </c>
      <c r="E365" s="16" t="s">
        <v>16</v>
      </c>
      <c r="F365" s="12">
        <v>217</v>
      </c>
      <c r="G365" s="12">
        <v>72</v>
      </c>
      <c r="H365" s="47">
        <v>33.17972350230415</v>
      </c>
      <c r="I365" s="12">
        <v>217</v>
      </c>
      <c r="J365" s="47">
        <v>100</v>
      </c>
      <c r="K365" s="12">
        <v>89</v>
      </c>
      <c r="L365" s="47">
        <v>41.013824884792626</v>
      </c>
      <c r="M365" s="12">
        <v>8</v>
      </c>
      <c r="N365" s="47">
        <v>3.686635944700461</v>
      </c>
      <c r="O365" s="12">
        <v>0</v>
      </c>
      <c r="P365" s="47">
        <v>0</v>
      </c>
      <c r="Q365" s="12">
        <v>2</v>
      </c>
      <c r="R365" s="47">
        <v>0.9216589861751152</v>
      </c>
      <c r="S365" s="47">
        <v>83.13364055299539</v>
      </c>
    </row>
    <row r="366" spans="1:19" s="1" customFormat="1" ht="15.75">
      <c r="A366" s="1">
        <v>5</v>
      </c>
      <c r="B366" s="8">
        <v>10005</v>
      </c>
      <c r="C366" s="14" t="s">
        <v>59</v>
      </c>
      <c r="D366" s="27" t="s">
        <v>345</v>
      </c>
      <c r="E366" s="16" t="s">
        <v>16</v>
      </c>
      <c r="F366" s="12">
        <v>172</v>
      </c>
      <c r="G366" s="12">
        <v>42</v>
      </c>
      <c r="H366" s="47">
        <v>24.418604651162788</v>
      </c>
      <c r="I366" s="12">
        <v>172</v>
      </c>
      <c r="J366" s="47">
        <v>100</v>
      </c>
      <c r="K366" s="12">
        <v>65</v>
      </c>
      <c r="L366" s="47">
        <v>37.7906976744186</v>
      </c>
      <c r="M366" s="12">
        <v>3</v>
      </c>
      <c r="N366" s="47">
        <v>1.744186046511628</v>
      </c>
      <c r="O366" s="12">
        <v>13</v>
      </c>
      <c r="P366" s="47">
        <v>7.55813953488372</v>
      </c>
      <c r="Q366" s="12">
        <v>0</v>
      </c>
      <c r="R366" s="47">
        <v>0</v>
      </c>
      <c r="S366" s="47">
        <v>81.22093023255813</v>
      </c>
    </row>
    <row r="367" spans="1:19" s="1" customFormat="1" ht="15.75">
      <c r="A367" s="1">
        <v>7</v>
      </c>
      <c r="B367" s="8">
        <v>10007</v>
      </c>
      <c r="C367" s="14" t="s">
        <v>59</v>
      </c>
      <c r="D367" s="16" t="s">
        <v>346</v>
      </c>
      <c r="E367" s="16" t="s">
        <v>16</v>
      </c>
      <c r="F367" s="12">
        <v>145</v>
      </c>
      <c r="G367" s="12">
        <v>31</v>
      </c>
      <c r="H367" s="47">
        <v>21.379310344827587</v>
      </c>
      <c r="I367" s="12">
        <v>96</v>
      </c>
      <c r="J367" s="47">
        <v>66.20689655172414</v>
      </c>
      <c r="K367" s="12">
        <v>36</v>
      </c>
      <c r="L367" s="47">
        <v>24.82758620689655</v>
      </c>
      <c r="M367" s="12">
        <v>9</v>
      </c>
      <c r="N367" s="47">
        <v>6.206896551724138</v>
      </c>
      <c r="O367" s="12">
        <v>0</v>
      </c>
      <c r="P367" s="47">
        <v>0</v>
      </c>
      <c r="Q367" s="12">
        <v>0</v>
      </c>
      <c r="R367" s="47">
        <v>0</v>
      </c>
      <c r="S367" s="47">
        <v>76.79310344827587</v>
      </c>
    </row>
    <row r="368" spans="1:19" s="1" customFormat="1" ht="15.75">
      <c r="A368" s="1">
        <v>8</v>
      </c>
      <c r="B368" s="8">
        <v>10008</v>
      </c>
      <c r="C368" s="14" t="s">
        <v>59</v>
      </c>
      <c r="D368" s="16" t="s">
        <v>347</v>
      </c>
      <c r="E368" s="16" t="s">
        <v>16</v>
      </c>
      <c r="F368" s="12">
        <v>218</v>
      </c>
      <c r="G368" s="12">
        <v>48</v>
      </c>
      <c r="H368" s="47">
        <v>22.018348623853214</v>
      </c>
      <c r="I368" s="12">
        <v>167</v>
      </c>
      <c r="J368" s="47">
        <v>76.60550458715596</v>
      </c>
      <c r="K368" s="12">
        <v>52</v>
      </c>
      <c r="L368" s="47">
        <v>23.853211009174313</v>
      </c>
      <c r="M368" s="12">
        <v>16</v>
      </c>
      <c r="N368" s="47">
        <v>7.339449541284404</v>
      </c>
      <c r="O368" s="12">
        <v>32</v>
      </c>
      <c r="P368" s="47">
        <v>14.678899082568808</v>
      </c>
      <c r="Q368" s="12">
        <v>2</v>
      </c>
      <c r="R368" s="47">
        <v>0.9174311926605505</v>
      </c>
      <c r="S368" s="47">
        <v>75.87155963302753</v>
      </c>
    </row>
    <row r="369" spans="1:19" s="1" customFormat="1" ht="15.75">
      <c r="A369" s="1">
        <v>9</v>
      </c>
      <c r="B369" s="8">
        <v>10009</v>
      </c>
      <c r="C369" s="14" t="s">
        <v>59</v>
      </c>
      <c r="D369" s="16" t="s">
        <v>348</v>
      </c>
      <c r="E369" s="16" t="s">
        <v>16</v>
      </c>
      <c r="F369" s="12">
        <v>276</v>
      </c>
      <c r="G369" s="12">
        <v>270</v>
      </c>
      <c r="H369" s="47">
        <v>97.82608695652173</v>
      </c>
      <c r="I369" s="12">
        <v>270</v>
      </c>
      <c r="J369" s="47">
        <v>97.82608695652173</v>
      </c>
      <c r="K369" s="12">
        <v>44</v>
      </c>
      <c r="L369" s="47">
        <v>15.942028985507244</v>
      </c>
      <c r="M369" s="12">
        <v>9</v>
      </c>
      <c r="N369" s="47">
        <v>3.260869565217391</v>
      </c>
      <c r="O369" s="12">
        <v>45</v>
      </c>
      <c r="P369" s="47">
        <v>16.304347826086957</v>
      </c>
      <c r="Q369" s="12">
        <v>5</v>
      </c>
      <c r="R369" s="47">
        <v>1.8115942028985508</v>
      </c>
      <c r="S369" s="47">
        <v>92.82608695652175</v>
      </c>
    </row>
    <row r="370" spans="1:19" s="1" customFormat="1" ht="15.75">
      <c r="A370" s="1">
        <v>10</v>
      </c>
      <c r="B370" s="8">
        <v>10010</v>
      </c>
      <c r="C370" s="14" t="s">
        <v>59</v>
      </c>
      <c r="D370" s="16" t="s">
        <v>349</v>
      </c>
      <c r="E370" s="16" t="s">
        <v>16</v>
      </c>
      <c r="F370" s="12">
        <v>142</v>
      </c>
      <c r="G370" s="12">
        <v>36</v>
      </c>
      <c r="H370" s="47">
        <v>25.352112676056336</v>
      </c>
      <c r="I370" s="12">
        <v>142</v>
      </c>
      <c r="J370" s="47">
        <v>100</v>
      </c>
      <c r="K370" s="12">
        <v>33</v>
      </c>
      <c r="L370" s="47">
        <v>23.239436619718308</v>
      </c>
      <c r="M370" s="12">
        <v>4</v>
      </c>
      <c r="N370" s="47">
        <v>2.8169014084507045</v>
      </c>
      <c r="O370" s="12">
        <v>50</v>
      </c>
      <c r="P370" s="47">
        <v>35.2112676056338</v>
      </c>
      <c r="Q370" s="12">
        <v>1</v>
      </c>
      <c r="R370" s="47">
        <v>0.7042253521126761</v>
      </c>
      <c r="S370" s="47">
        <v>77.74647887323944</v>
      </c>
    </row>
    <row r="371" spans="1:19" s="1" customFormat="1" ht="15.75">
      <c r="A371" s="1">
        <v>11</v>
      </c>
      <c r="B371" s="8">
        <v>10011</v>
      </c>
      <c r="C371" s="14" t="s">
        <v>59</v>
      </c>
      <c r="D371" s="16" t="s">
        <v>350</v>
      </c>
      <c r="E371" s="16" t="s">
        <v>16</v>
      </c>
      <c r="F371" s="12">
        <v>102</v>
      </c>
      <c r="G371" s="12">
        <v>30</v>
      </c>
      <c r="H371" s="47">
        <v>29.411764705882355</v>
      </c>
      <c r="I371" s="12">
        <v>100</v>
      </c>
      <c r="J371" s="47">
        <v>98.0392156862745</v>
      </c>
      <c r="K371" s="12">
        <v>21</v>
      </c>
      <c r="L371" s="47">
        <v>20.588235294117645</v>
      </c>
      <c r="M371" s="12">
        <v>3</v>
      </c>
      <c r="N371" s="47">
        <v>2.941176470588235</v>
      </c>
      <c r="O371" s="12">
        <v>35</v>
      </c>
      <c r="P371" s="47">
        <v>34.31372549019608</v>
      </c>
      <c r="Q371" s="12">
        <v>3</v>
      </c>
      <c r="R371" s="47">
        <v>2.941176470588235</v>
      </c>
      <c r="S371" s="47">
        <v>78.18627450980392</v>
      </c>
    </row>
    <row r="372" spans="1:19" s="1" customFormat="1" ht="15.75">
      <c r="A372" s="1">
        <v>12</v>
      </c>
      <c r="B372" s="8">
        <v>10012</v>
      </c>
      <c r="C372" s="14" t="s">
        <v>59</v>
      </c>
      <c r="D372" s="16" t="s">
        <v>351</v>
      </c>
      <c r="E372" s="16" t="s">
        <v>16</v>
      </c>
      <c r="F372" s="12">
        <v>178</v>
      </c>
      <c r="G372" s="12">
        <v>19</v>
      </c>
      <c r="H372" s="47">
        <v>10.674157303370785</v>
      </c>
      <c r="I372" s="12">
        <v>178</v>
      </c>
      <c r="J372" s="47">
        <v>100</v>
      </c>
      <c r="K372" s="12">
        <v>54</v>
      </c>
      <c r="L372" s="47">
        <v>30.337078651685395</v>
      </c>
      <c r="M372" s="12">
        <v>11</v>
      </c>
      <c r="N372" s="47">
        <v>6.179775280898876</v>
      </c>
      <c r="O372" s="12">
        <v>13</v>
      </c>
      <c r="P372" s="47">
        <v>7.303370786516854</v>
      </c>
      <c r="Q372" s="12">
        <v>0</v>
      </c>
      <c r="R372" s="47">
        <v>0</v>
      </c>
      <c r="S372" s="47">
        <v>79.66292134831461</v>
      </c>
    </row>
    <row r="373" spans="1:19" s="1" customFormat="1" ht="15.75">
      <c r="A373" s="1">
        <v>13</v>
      </c>
      <c r="B373" s="8">
        <v>10013</v>
      </c>
      <c r="C373" s="14" t="s">
        <v>59</v>
      </c>
      <c r="D373" s="16" t="s">
        <v>352</v>
      </c>
      <c r="E373" s="16" t="s">
        <v>16</v>
      </c>
      <c r="F373" s="12">
        <v>145</v>
      </c>
      <c r="G373" s="12">
        <v>80</v>
      </c>
      <c r="H373" s="47">
        <v>55.172413793103445</v>
      </c>
      <c r="I373" s="12">
        <v>145</v>
      </c>
      <c r="J373" s="47">
        <v>100</v>
      </c>
      <c r="K373" s="12">
        <v>28</v>
      </c>
      <c r="L373" s="47">
        <v>19.310344827586206</v>
      </c>
      <c r="M373" s="12">
        <v>1</v>
      </c>
      <c r="N373" s="47">
        <v>0.6896551724137931</v>
      </c>
      <c r="O373" s="12">
        <v>1</v>
      </c>
      <c r="P373" s="47">
        <v>0.6896551724137931</v>
      </c>
      <c r="Q373" s="12">
        <v>0</v>
      </c>
      <c r="R373" s="47">
        <v>0</v>
      </c>
      <c r="S373" s="47">
        <v>90.13793103448276</v>
      </c>
    </row>
    <row r="374" spans="1:19" s="1" customFormat="1" ht="15.75">
      <c r="A374" s="1">
        <v>15</v>
      </c>
      <c r="B374" s="8">
        <v>10015</v>
      </c>
      <c r="C374" s="14" t="s">
        <v>59</v>
      </c>
      <c r="D374" s="16" t="s">
        <v>353</v>
      </c>
      <c r="E374" s="16" t="s">
        <v>16</v>
      </c>
      <c r="F374" s="12">
        <v>113</v>
      </c>
      <c r="G374" s="12">
        <v>21</v>
      </c>
      <c r="H374" s="47">
        <v>18.58407079646018</v>
      </c>
      <c r="I374" s="12">
        <v>113</v>
      </c>
      <c r="J374" s="47">
        <v>100</v>
      </c>
      <c r="K374" s="12">
        <v>33</v>
      </c>
      <c r="L374" s="47">
        <v>29.20353982300885</v>
      </c>
      <c r="M374" s="12">
        <v>5</v>
      </c>
      <c r="N374" s="47">
        <v>4.424778761061947</v>
      </c>
      <c r="O374" s="12">
        <v>0</v>
      </c>
      <c r="P374" s="47">
        <v>0</v>
      </c>
      <c r="Q374" s="12">
        <v>0</v>
      </c>
      <c r="R374" s="47">
        <v>0</v>
      </c>
      <c r="S374" s="47">
        <v>82.7433628318584</v>
      </c>
    </row>
    <row r="375" spans="1:19" s="1" customFormat="1" ht="15.75">
      <c r="A375" s="1">
        <v>16</v>
      </c>
      <c r="B375" s="8">
        <v>10016</v>
      </c>
      <c r="C375" s="14" t="s">
        <v>59</v>
      </c>
      <c r="D375" s="16" t="s">
        <v>354</v>
      </c>
      <c r="E375" s="16" t="s">
        <v>16</v>
      </c>
      <c r="F375" s="12">
        <v>182</v>
      </c>
      <c r="G375" s="12">
        <v>16</v>
      </c>
      <c r="H375" s="47">
        <v>8.791208791208792</v>
      </c>
      <c r="I375" s="12">
        <v>182</v>
      </c>
      <c r="J375" s="47">
        <v>100</v>
      </c>
      <c r="K375" s="12">
        <v>20</v>
      </c>
      <c r="L375" s="47">
        <v>10.989010989010989</v>
      </c>
      <c r="M375" s="12">
        <v>5</v>
      </c>
      <c r="N375" s="47">
        <v>2.7472527472527473</v>
      </c>
      <c r="O375" s="12">
        <v>182</v>
      </c>
      <c r="P375" s="47">
        <v>100</v>
      </c>
      <c r="Q375" s="12">
        <v>1</v>
      </c>
      <c r="R375" s="47">
        <v>0.5494505494505495</v>
      </c>
      <c r="S375" s="47">
        <v>64.17582417582418</v>
      </c>
    </row>
    <row r="376" spans="1:19" s="1" customFormat="1" ht="15.75">
      <c r="A376" s="1">
        <v>17</v>
      </c>
      <c r="B376" s="8">
        <v>10017</v>
      </c>
      <c r="C376" s="14" t="s">
        <v>59</v>
      </c>
      <c r="D376" s="16" t="s">
        <v>355</v>
      </c>
      <c r="E376" s="16" t="s">
        <v>16</v>
      </c>
      <c r="F376" s="12">
        <v>29</v>
      </c>
      <c r="G376" s="12">
        <v>3</v>
      </c>
      <c r="H376" s="47">
        <v>10.344827586206897</v>
      </c>
      <c r="I376" s="12">
        <v>13</v>
      </c>
      <c r="J376" s="47">
        <v>44.827586206896555</v>
      </c>
      <c r="K376" s="12">
        <v>14</v>
      </c>
      <c r="L376" s="47">
        <v>48.275862068965516</v>
      </c>
      <c r="M376" s="12">
        <v>0</v>
      </c>
      <c r="N376" s="47">
        <v>0</v>
      </c>
      <c r="O376" s="12">
        <v>2</v>
      </c>
      <c r="P376" s="47">
        <v>6.896551724137931</v>
      </c>
      <c r="Q376" s="12">
        <v>0</v>
      </c>
      <c r="R376" s="47">
        <v>0</v>
      </c>
      <c r="S376" s="47">
        <v>66.89655172413794</v>
      </c>
    </row>
    <row r="377" spans="1:19" s="1" customFormat="1" ht="15.75">
      <c r="A377" s="1">
        <v>18</v>
      </c>
      <c r="B377" s="8">
        <v>10018</v>
      </c>
      <c r="C377" s="14" t="s">
        <v>59</v>
      </c>
      <c r="D377" s="16" t="s">
        <v>356</v>
      </c>
      <c r="E377" s="16" t="s">
        <v>16</v>
      </c>
      <c r="F377" s="12">
        <v>82</v>
      </c>
      <c r="G377" s="12">
        <v>8</v>
      </c>
      <c r="H377" s="47">
        <v>9.75609756097561</v>
      </c>
      <c r="I377" s="12">
        <v>50</v>
      </c>
      <c r="J377" s="47">
        <v>60.97560975609756</v>
      </c>
      <c r="K377" s="12">
        <v>25</v>
      </c>
      <c r="L377" s="47">
        <v>30.48780487804878</v>
      </c>
      <c r="M377" s="12">
        <v>1</v>
      </c>
      <c r="N377" s="47">
        <v>1.2195121951219512</v>
      </c>
      <c r="O377" s="12">
        <v>6</v>
      </c>
      <c r="P377" s="47">
        <v>7.317073170731707</v>
      </c>
      <c r="Q377" s="12">
        <v>2</v>
      </c>
      <c r="R377" s="47">
        <v>2.4390243902439024</v>
      </c>
      <c r="S377" s="47">
        <v>72.07317073170732</v>
      </c>
    </row>
    <row r="378" spans="1:19" s="1" customFormat="1" ht="15" customHeight="1">
      <c r="A378" s="1">
        <v>19</v>
      </c>
      <c r="B378" s="8">
        <v>10019</v>
      </c>
      <c r="C378" s="14" t="s">
        <v>59</v>
      </c>
      <c r="D378" s="16" t="s">
        <v>357</v>
      </c>
      <c r="E378" s="16" t="s">
        <v>16</v>
      </c>
      <c r="F378" s="12">
        <v>66</v>
      </c>
      <c r="G378" s="12">
        <v>11</v>
      </c>
      <c r="H378" s="47">
        <v>16.666666666666664</v>
      </c>
      <c r="I378" s="12">
        <v>60</v>
      </c>
      <c r="J378" s="47">
        <v>90.9090909090909</v>
      </c>
      <c r="K378" s="12">
        <v>14</v>
      </c>
      <c r="L378" s="47">
        <v>21.21212121212121</v>
      </c>
      <c r="M378" s="12">
        <v>1</v>
      </c>
      <c r="N378" s="47">
        <v>1.5151515151515151</v>
      </c>
      <c r="O378" s="12">
        <v>66</v>
      </c>
      <c r="P378" s="47">
        <v>100</v>
      </c>
      <c r="Q378" s="12">
        <v>0</v>
      </c>
      <c r="R378" s="47">
        <v>0</v>
      </c>
      <c r="S378" s="47">
        <v>62.27272727272727</v>
      </c>
    </row>
    <row r="379" spans="1:19" s="1" customFormat="1" ht="15.75">
      <c r="A379" s="1">
        <v>20</v>
      </c>
      <c r="B379" s="8">
        <v>10020</v>
      </c>
      <c r="C379" s="14" t="s">
        <v>59</v>
      </c>
      <c r="D379" s="16" t="s">
        <v>358</v>
      </c>
      <c r="E379" s="16" t="s">
        <v>16</v>
      </c>
      <c r="F379" s="12">
        <v>34</v>
      </c>
      <c r="G379" s="12">
        <v>9</v>
      </c>
      <c r="H379" s="47">
        <v>26.47058823529412</v>
      </c>
      <c r="I379" s="12">
        <v>34</v>
      </c>
      <c r="J379" s="47">
        <v>100</v>
      </c>
      <c r="K379" s="12">
        <v>9</v>
      </c>
      <c r="L379" s="47">
        <v>26.47058823529412</v>
      </c>
      <c r="M379" s="12">
        <v>1</v>
      </c>
      <c r="N379" s="47">
        <v>2.941176470588235</v>
      </c>
      <c r="O379" s="12">
        <v>0</v>
      </c>
      <c r="P379" s="47">
        <v>0</v>
      </c>
      <c r="Q379" s="12">
        <v>0</v>
      </c>
      <c r="R379" s="47">
        <v>0</v>
      </c>
      <c r="S379" s="47">
        <v>84.55882352941177</v>
      </c>
    </row>
    <row r="380" spans="1:19" s="1" customFormat="1" ht="15.75">
      <c r="A380" s="1">
        <v>3</v>
      </c>
      <c r="B380" s="8">
        <v>11002</v>
      </c>
      <c r="C380" s="14" t="s">
        <v>59</v>
      </c>
      <c r="D380" s="16" t="s">
        <v>363</v>
      </c>
      <c r="E380" s="16" t="s">
        <v>15</v>
      </c>
      <c r="F380" s="12">
        <v>1130</v>
      </c>
      <c r="G380" s="12">
        <v>358</v>
      </c>
      <c r="H380" s="47">
        <v>31.68141592920354</v>
      </c>
      <c r="I380" s="12">
        <v>874</v>
      </c>
      <c r="J380" s="47">
        <v>77.34513274336283</v>
      </c>
      <c r="K380" s="12">
        <v>478</v>
      </c>
      <c r="L380" s="47">
        <v>42.30088495575221</v>
      </c>
      <c r="M380" s="12">
        <v>128</v>
      </c>
      <c r="N380" s="47">
        <v>11.327433628318584</v>
      </c>
      <c r="O380" s="12">
        <v>526</v>
      </c>
      <c r="P380" s="47">
        <v>46.54867256637168</v>
      </c>
      <c r="Q380" s="12">
        <v>10</v>
      </c>
      <c r="R380" s="47">
        <v>0.8849557522123894</v>
      </c>
      <c r="S380" s="47">
        <v>67.73451327433628</v>
      </c>
    </row>
    <row r="381" spans="1:19" s="1" customFormat="1" ht="15.75">
      <c r="A381" s="1">
        <v>4</v>
      </c>
      <c r="B381" s="8">
        <v>11001</v>
      </c>
      <c r="C381" s="14" t="s">
        <v>59</v>
      </c>
      <c r="D381" s="27" t="s">
        <v>364</v>
      </c>
      <c r="E381" s="16" t="s">
        <v>15</v>
      </c>
      <c r="F381" s="12">
        <v>978</v>
      </c>
      <c r="G381" s="12">
        <v>317</v>
      </c>
      <c r="H381" s="47">
        <v>32.41308793456032</v>
      </c>
      <c r="I381" s="12">
        <v>912</v>
      </c>
      <c r="J381" s="47">
        <v>93.25153374233128</v>
      </c>
      <c r="K381" s="12">
        <v>495</v>
      </c>
      <c r="L381" s="47">
        <v>50.61349693251533</v>
      </c>
      <c r="M381" s="12">
        <v>61</v>
      </c>
      <c r="N381" s="47">
        <v>6.237218813905931</v>
      </c>
      <c r="O381" s="12">
        <v>0</v>
      </c>
      <c r="P381" s="47">
        <v>0</v>
      </c>
      <c r="Q381" s="12">
        <v>14</v>
      </c>
      <c r="R381" s="47">
        <v>1.4314928425357873</v>
      </c>
      <c r="S381" s="47">
        <v>79.76993865030676</v>
      </c>
    </row>
    <row r="382" spans="1:19" s="1" customFormat="1" ht="15.75">
      <c r="A382" s="1">
        <v>5</v>
      </c>
      <c r="B382" s="8">
        <v>11003</v>
      </c>
      <c r="C382" s="14" t="s">
        <v>59</v>
      </c>
      <c r="D382" s="16" t="s">
        <v>365</v>
      </c>
      <c r="E382" s="16" t="s">
        <v>15</v>
      </c>
      <c r="F382" s="12">
        <v>1066</v>
      </c>
      <c r="G382" s="12">
        <v>241</v>
      </c>
      <c r="H382" s="47">
        <v>22.607879924953096</v>
      </c>
      <c r="I382" s="12">
        <v>656</v>
      </c>
      <c r="J382" s="47">
        <v>61.53846153846154</v>
      </c>
      <c r="K382" s="12">
        <v>126</v>
      </c>
      <c r="L382" s="47">
        <v>11.819887429643527</v>
      </c>
      <c r="M382" s="12">
        <v>116</v>
      </c>
      <c r="N382" s="47">
        <v>10.881801125703564</v>
      </c>
      <c r="O382" s="12">
        <v>0</v>
      </c>
      <c r="P382" s="47">
        <v>0</v>
      </c>
      <c r="Q382" s="12">
        <v>1</v>
      </c>
      <c r="R382" s="47">
        <v>0.09380863039399624</v>
      </c>
      <c r="S382" s="47">
        <v>77.27954971857412</v>
      </c>
    </row>
    <row r="383" spans="1:19" s="1" customFormat="1" ht="15.75">
      <c r="A383" s="1">
        <v>6</v>
      </c>
      <c r="B383" s="8">
        <v>11004</v>
      </c>
      <c r="C383" s="14" t="s">
        <v>59</v>
      </c>
      <c r="D383" s="27" t="s">
        <v>366</v>
      </c>
      <c r="E383" s="16" t="s">
        <v>15</v>
      </c>
      <c r="F383" s="12">
        <v>286</v>
      </c>
      <c r="G383" s="12">
        <v>72</v>
      </c>
      <c r="H383" s="47">
        <v>25.174825174825177</v>
      </c>
      <c r="I383" s="12">
        <v>249</v>
      </c>
      <c r="J383" s="47">
        <v>87.06293706293707</v>
      </c>
      <c r="K383" s="12">
        <v>43</v>
      </c>
      <c r="L383" s="47">
        <v>15.034965034965033</v>
      </c>
      <c r="M383" s="12">
        <v>8</v>
      </c>
      <c r="N383" s="47">
        <v>2.797202797202797</v>
      </c>
      <c r="O383" s="12">
        <v>2</v>
      </c>
      <c r="P383" s="47">
        <v>0.6993006993006993</v>
      </c>
      <c r="Q383" s="12">
        <v>4</v>
      </c>
      <c r="R383" s="47">
        <v>1.3986013986013985</v>
      </c>
      <c r="S383" s="47">
        <v>83.16433566433567</v>
      </c>
    </row>
    <row r="384" spans="1:19" s="1" customFormat="1" ht="15.75">
      <c r="A384" s="1">
        <v>7</v>
      </c>
      <c r="B384" s="8">
        <v>11005</v>
      </c>
      <c r="C384" s="14" t="s">
        <v>59</v>
      </c>
      <c r="D384" s="16" t="s">
        <v>367</v>
      </c>
      <c r="E384" s="16" t="s">
        <v>15</v>
      </c>
      <c r="F384" s="12">
        <v>294</v>
      </c>
      <c r="G384" s="12">
        <v>92</v>
      </c>
      <c r="H384" s="47">
        <v>31.292517006802722</v>
      </c>
      <c r="I384" s="12">
        <v>149</v>
      </c>
      <c r="J384" s="47">
        <v>50.68027210884354</v>
      </c>
      <c r="K384" s="12">
        <v>138</v>
      </c>
      <c r="L384" s="47">
        <v>46.93877551020408</v>
      </c>
      <c r="M384" s="12">
        <v>14</v>
      </c>
      <c r="N384" s="47">
        <v>4.761904761904762</v>
      </c>
      <c r="O384" s="12">
        <v>0</v>
      </c>
      <c r="P384" s="47">
        <v>0</v>
      </c>
      <c r="Q384" s="12">
        <v>2</v>
      </c>
      <c r="R384" s="47">
        <v>0.6802721088435374</v>
      </c>
      <c r="S384" s="47">
        <v>71.97278911564626</v>
      </c>
    </row>
    <row r="385" spans="1:19" s="1" customFormat="1" ht="15.75">
      <c r="A385" s="1">
        <v>8</v>
      </c>
      <c r="B385" s="19">
        <v>11006</v>
      </c>
      <c r="C385" s="44" t="s">
        <v>59</v>
      </c>
      <c r="D385" s="27" t="s">
        <v>368</v>
      </c>
      <c r="E385" s="27" t="s">
        <v>15</v>
      </c>
      <c r="F385" s="12">
        <v>414</v>
      </c>
      <c r="G385" s="12">
        <v>198</v>
      </c>
      <c r="H385" s="47">
        <v>47.82608695652174</v>
      </c>
      <c r="I385" s="12">
        <v>407</v>
      </c>
      <c r="J385" s="47">
        <v>98.30917874396135</v>
      </c>
      <c r="K385" s="12">
        <v>36</v>
      </c>
      <c r="L385" s="47">
        <v>8.695652173913043</v>
      </c>
      <c r="M385" s="12">
        <v>26</v>
      </c>
      <c r="N385" s="47">
        <v>6.280193236714976</v>
      </c>
      <c r="O385" s="12">
        <v>0</v>
      </c>
      <c r="P385" s="47">
        <v>0</v>
      </c>
      <c r="Q385" s="12">
        <v>2</v>
      </c>
      <c r="R385" s="47">
        <v>0.4830917874396135</v>
      </c>
      <c r="S385" s="47">
        <v>89.5169082125604</v>
      </c>
    </row>
    <row r="386" spans="1:19" s="1" customFormat="1" ht="15.75">
      <c r="A386" s="1">
        <v>9</v>
      </c>
      <c r="B386" s="8">
        <v>11007</v>
      </c>
      <c r="C386" s="14" t="s">
        <v>59</v>
      </c>
      <c r="D386" s="27" t="s">
        <v>369</v>
      </c>
      <c r="E386" s="16" t="s">
        <v>15</v>
      </c>
      <c r="F386" s="12">
        <v>314</v>
      </c>
      <c r="G386" s="12">
        <v>38</v>
      </c>
      <c r="H386" s="47">
        <v>12.101910828025478</v>
      </c>
      <c r="I386" s="12">
        <v>314</v>
      </c>
      <c r="J386" s="47">
        <v>100</v>
      </c>
      <c r="K386" s="12">
        <v>70</v>
      </c>
      <c r="L386" s="47">
        <v>22.29299363057325</v>
      </c>
      <c r="M386" s="12">
        <v>11</v>
      </c>
      <c r="N386" s="47">
        <v>3.5031847133757963</v>
      </c>
      <c r="O386" s="12">
        <v>64</v>
      </c>
      <c r="P386" s="47">
        <v>20.382165605095544</v>
      </c>
      <c r="Q386" s="12">
        <v>4</v>
      </c>
      <c r="R386" s="47">
        <v>1.2738853503184715</v>
      </c>
      <c r="S386" s="47">
        <v>78.67834394904459</v>
      </c>
    </row>
    <row r="387" spans="2:19" s="1" customFormat="1" ht="15.75">
      <c r="B387" s="8"/>
      <c r="C387" s="14" t="s">
        <v>59</v>
      </c>
      <c r="D387" s="27" t="s">
        <v>371</v>
      </c>
      <c r="E387" s="16" t="s">
        <v>15</v>
      </c>
      <c r="F387" s="12">
        <v>219</v>
      </c>
      <c r="G387" s="12">
        <v>65</v>
      </c>
      <c r="H387" s="47">
        <v>29.68036529680365</v>
      </c>
      <c r="I387" s="12">
        <v>187</v>
      </c>
      <c r="J387" s="47">
        <v>85.38812785388129</v>
      </c>
      <c r="K387" s="12">
        <v>39</v>
      </c>
      <c r="L387" s="47">
        <v>17.80821917808219</v>
      </c>
      <c r="M387" s="12">
        <v>4</v>
      </c>
      <c r="N387" s="47">
        <v>1.82648401826484</v>
      </c>
      <c r="O387" s="12">
        <v>4</v>
      </c>
      <c r="P387" s="47">
        <v>1.82648401826484</v>
      </c>
      <c r="Q387" s="12">
        <v>2</v>
      </c>
      <c r="R387" s="47">
        <v>0.91324200913242</v>
      </c>
      <c r="S387" s="47">
        <v>83.08219178082192</v>
      </c>
    </row>
    <row r="388" spans="1:19" s="1" customFormat="1" ht="15.75">
      <c r="A388" s="1">
        <v>18</v>
      </c>
      <c r="B388" s="8">
        <v>11014</v>
      </c>
      <c r="C388" s="14" t="s">
        <v>59</v>
      </c>
      <c r="D388" s="16" t="s">
        <v>370</v>
      </c>
      <c r="E388" s="16" t="s">
        <v>15</v>
      </c>
      <c r="F388" s="12">
        <v>170</v>
      </c>
      <c r="G388" s="12">
        <v>42</v>
      </c>
      <c r="H388" s="47">
        <v>24.705882352941178</v>
      </c>
      <c r="I388" s="12">
        <v>139</v>
      </c>
      <c r="J388" s="47">
        <v>81.76470588235294</v>
      </c>
      <c r="K388" s="12">
        <v>37</v>
      </c>
      <c r="L388" s="47">
        <v>21.764705882352942</v>
      </c>
      <c r="M388" s="12">
        <v>7</v>
      </c>
      <c r="N388" s="47">
        <v>4.117647058823529</v>
      </c>
      <c r="O388" s="12">
        <v>32</v>
      </c>
      <c r="P388" s="47">
        <v>18.823529411764707</v>
      </c>
      <c r="Q388" s="12">
        <v>0</v>
      </c>
      <c r="R388" s="47">
        <v>0</v>
      </c>
      <c r="S388" s="47">
        <v>77.41176470588235</v>
      </c>
    </row>
    <row r="389" spans="1:19" s="1" customFormat="1" ht="15.75">
      <c r="A389" s="1">
        <v>5</v>
      </c>
      <c r="B389" s="8">
        <v>12001</v>
      </c>
      <c r="C389" s="14" t="s">
        <v>59</v>
      </c>
      <c r="D389" s="16" t="s">
        <v>378</v>
      </c>
      <c r="E389" s="16" t="s">
        <v>14</v>
      </c>
      <c r="F389" s="12">
        <v>484</v>
      </c>
      <c r="G389" s="12">
        <v>132</v>
      </c>
      <c r="H389" s="47">
        <v>27.27272727272727</v>
      </c>
      <c r="I389" s="12">
        <v>321</v>
      </c>
      <c r="J389" s="47">
        <v>66.32231404958677</v>
      </c>
      <c r="K389" s="12">
        <v>68</v>
      </c>
      <c r="L389" s="47">
        <v>14.049586776859504</v>
      </c>
      <c r="M389" s="12">
        <v>74</v>
      </c>
      <c r="N389" s="47">
        <v>15.289256198347106</v>
      </c>
      <c r="O389" s="12">
        <v>0</v>
      </c>
      <c r="P389" s="47">
        <v>0</v>
      </c>
      <c r="Q389" s="12">
        <v>1</v>
      </c>
      <c r="R389" s="47">
        <v>0.2066115702479339</v>
      </c>
      <c r="S389" s="47">
        <v>77.92355371900827</v>
      </c>
    </row>
    <row r="390" spans="1:19" s="1" customFormat="1" ht="15.75">
      <c r="A390" s="1">
        <v>6</v>
      </c>
      <c r="B390" s="8">
        <v>12002</v>
      </c>
      <c r="C390" s="14" t="s">
        <v>59</v>
      </c>
      <c r="D390" s="16" t="s">
        <v>379</v>
      </c>
      <c r="E390" s="16" t="s">
        <v>14</v>
      </c>
      <c r="F390" s="12">
        <v>470</v>
      </c>
      <c r="G390" s="12">
        <v>54</v>
      </c>
      <c r="H390" s="47">
        <v>11.48936170212766</v>
      </c>
      <c r="I390" s="12">
        <v>402</v>
      </c>
      <c r="J390" s="47">
        <v>85.53191489361703</v>
      </c>
      <c r="K390" s="12">
        <v>43</v>
      </c>
      <c r="L390" s="47">
        <v>9.148936170212766</v>
      </c>
      <c r="M390" s="12">
        <v>17</v>
      </c>
      <c r="N390" s="47">
        <v>3.6170212765957444</v>
      </c>
      <c r="O390" s="12">
        <v>52</v>
      </c>
      <c r="P390" s="47">
        <v>11.063829787234042</v>
      </c>
      <c r="Q390" s="12">
        <v>7</v>
      </c>
      <c r="R390" s="47">
        <v>1.4893617021276597</v>
      </c>
      <c r="S390" s="47">
        <v>79.47872340425532</v>
      </c>
    </row>
    <row r="391" spans="1:19" s="1" customFormat="1" ht="15.75">
      <c r="A391" s="1">
        <v>7</v>
      </c>
      <c r="B391" s="8">
        <v>12003</v>
      </c>
      <c r="C391" s="14" t="s">
        <v>59</v>
      </c>
      <c r="D391" s="16" t="s">
        <v>380</v>
      </c>
      <c r="E391" s="16" t="s">
        <v>14</v>
      </c>
      <c r="F391" s="12">
        <v>311</v>
      </c>
      <c r="G391" s="12">
        <v>46</v>
      </c>
      <c r="H391" s="47">
        <v>14.790996784565916</v>
      </c>
      <c r="I391" s="12">
        <v>122</v>
      </c>
      <c r="J391" s="47">
        <v>39.228295819935695</v>
      </c>
      <c r="K391" s="12">
        <v>88</v>
      </c>
      <c r="L391" s="47">
        <v>28.29581993569132</v>
      </c>
      <c r="M391" s="12">
        <v>12</v>
      </c>
      <c r="N391" s="47">
        <v>3.858520900321544</v>
      </c>
      <c r="O391" s="12">
        <v>54</v>
      </c>
      <c r="P391" s="47">
        <v>17.363344051446948</v>
      </c>
      <c r="Q391" s="12">
        <v>5</v>
      </c>
      <c r="R391" s="47">
        <v>1.607717041800643</v>
      </c>
      <c r="S391" s="47">
        <v>66.52733118971061</v>
      </c>
    </row>
    <row r="392" spans="1:19" s="1" customFormat="1" ht="15.75">
      <c r="A392" s="1">
        <v>8</v>
      </c>
      <c r="B392" s="8">
        <v>12004</v>
      </c>
      <c r="C392" s="14" t="s">
        <v>59</v>
      </c>
      <c r="D392" s="16" t="s">
        <v>381</v>
      </c>
      <c r="E392" s="16" t="s">
        <v>14</v>
      </c>
      <c r="F392" s="12">
        <v>120</v>
      </c>
      <c r="G392" s="12">
        <v>75</v>
      </c>
      <c r="H392" s="47">
        <v>62.5</v>
      </c>
      <c r="I392" s="12">
        <v>118</v>
      </c>
      <c r="J392" s="47">
        <v>98.33333333333333</v>
      </c>
      <c r="K392" s="12">
        <v>28</v>
      </c>
      <c r="L392" s="47">
        <v>23.333333333333332</v>
      </c>
      <c r="M392" s="12">
        <v>2</v>
      </c>
      <c r="N392" s="47">
        <v>1.6666666666666667</v>
      </c>
      <c r="O392" s="12">
        <v>0</v>
      </c>
      <c r="P392" s="47">
        <v>0</v>
      </c>
      <c r="Q392" s="12">
        <v>0</v>
      </c>
      <c r="R392" s="47">
        <v>0</v>
      </c>
      <c r="S392" s="47">
        <v>90.29166666666667</v>
      </c>
    </row>
    <row r="393" spans="1:19" s="1" customFormat="1" ht="15.75">
      <c r="A393" s="1">
        <v>9</v>
      </c>
      <c r="B393" s="8">
        <v>12022</v>
      </c>
      <c r="C393" s="14" t="s">
        <v>59</v>
      </c>
      <c r="D393" s="16" t="s">
        <v>389</v>
      </c>
      <c r="E393" s="16" t="s">
        <v>14</v>
      </c>
      <c r="F393" s="12">
        <v>257</v>
      </c>
      <c r="G393" s="12">
        <v>35</v>
      </c>
      <c r="H393" s="47">
        <v>13.618677042801556</v>
      </c>
      <c r="I393" s="12">
        <v>132</v>
      </c>
      <c r="J393" s="47">
        <v>51.36186770428015</v>
      </c>
      <c r="K393" s="12">
        <v>131</v>
      </c>
      <c r="L393" s="47">
        <v>50.97276264591439</v>
      </c>
      <c r="M393" s="12">
        <v>14</v>
      </c>
      <c r="N393" s="47">
        <v>5.447470817120623</v>
      </c>
      <c r="O393" s="12">
        <v>32</v>
      </c>
      <c r="P393" s="47">
        <v>12.45136186770428</v>
      </c>
      <c r="Q393" s="12">
        <v>3</v>
      </c>
      <c r="R393" s="47">
        <v>1.1673151750972763</v>
      </c>
      <c r="S393" s="47">
        <v>66.18677042801556</v>
      </c>
    </row>
    <row r="394" spans="1:19" s="1" customFormat="1" ht="15.75">
      <c r="A394" s="1">
        <v>10</v>
      </c>
      <c r="B394" s="8">
        <v>12005</v>
      </c>
      <c r="C394" s="14" t="s">
        <v>59</v>
      </c>
      <c r="D394" s="16" t="s">
        <v>382</v>
      </c>
      <c r="E394" s="16" t="s">
        <v>14</v>
      </c>
      <c r="F394" s="12">
        <v>141</v>
      </c>
      <c r="G394" s="12">
        <v>16</v>
      </c>
      <c r="H394" s="47">
        <v>11.347517730496454</v>
      </c>
      <c r="I394" s="12">
        <v>141</v>
      </c>
      <c r="J394" s="47">
        <v>100</v>
      </c>
      <c r="K394" s="12">
        <v>42</v>
      </c>
      <c r="L394" s="47">
        <v>29.78723404255319</v>
      </c>
      <c r="M394" s="12">
        <v>17</v>
      </c>
      <c r="N394" s="47">
        <v>12.056737588652481</v>
      </c>
      <c r="O394" s="12">
        <v>1</v>
      </c>
      <c r="P394" s="47">
        <v>0.7092198581560284</v>
      </c>
      <c r="Q394" s="12">
        <v>4</v>
      </c>
      <c r="R394" s="47">
        <v>2.8368794326241136</v>
      </c>
      <c r="S394" s="47">
        <v>79.8581560283688</v>
      </c>
    </row>
    <row r="395" spans="1:19" s="1" customFormat="1" ht="15.75">
      <c r="A395" s="1">
        <v>11</v>
      </c>
      <c r="B395" s="8">
        <v>12006</v>
      </c>
      <c r="C395" s="14" t="s">
        <v>59</v>
      </c>
      <c r="D395" s="16" t="s">
        <v>383</v>
      </c>
      <c r="E395" s="16" t="s">
        <v>14</v>
      </c>
      <c r="F395" s="12">
        <v>186</v>
      </c>
      <c r="G395" s="12">
        <v>15</v>
      </c>
      <c r="H395" s="47">
        <v>8.064516129032258</v>
      </c>
      <c r="I395" s="12">
        <v>155</v>
      </c>
      <c r="J395" s="47">
        <v>83.33333333333334</v>
      </c>
      <c r="K395" s="12">
        <v>49</v>
      </c>
      <c r="L395" s="47">
        <v>26.344086021505376</v>
      </c>
      <c r="M395" s="12">
        <v>9</v>
      </c>
      <c r="N395" s="47">
        <v>4.838709677419355</v>
      </c>
      <c r="O395" s="12">
        <v>68</v>
      </c>
      <c r="P395" s="47">
        <v>36.55913978494624</v>
      </c>
      <c r="Q395" s="12">
        <v>0</v>
      </c>
      <c r="R395" s="47">
        <v>0</v>
      </c>
      <c r="S395" s="47">
        <v>70.88709677419355</v>
      </c>
    </row>
    <row r="396" spans="1:19" s="1" customFormat="1" ht="15.75">
      <c r="A396" s="1">
        <v>12</v>
      </c>
      <c r="B396" s="8">
        <v>12007</v>
      </c>
      <c r="C396" s="14" t="s">
        <v>59</v>
      </c>
      <c r="D396" s="16" t="s">
        <v>384</v>
      </c>
      <c r="E396" s="16" t="s">
        <v>14</v>
      </c>
      <c r="F396" s="12">
        <v>90</v>
      </c>
      <c r="G396" s="12">
        <v>11</v>
      </c>
      <c r="H396" s="47">
        <v>12.222222222222221</v>
      </c>
      <c r="I396" s="12">
        <v>53</v>
      </c>
      <c r="J396" s="47">
        <v>58.88888888888889</v>
      </c>
      <c r="K396" s="12">
        <v>12</v>
      </c>
      <c r="L396" s="47">
        <v>13.333333333333334</v>
      </c>
      <c r="M396" s="12">
        <v>0</v>
      </c>
      <c r="N396" s="47">
        <v>0</v>
      </c>
      <c r="O396" s="12">
        <v>61</v>
      </c>
      <c r="P396" s="47">
        <v>67.77777777777779</v>
      </c>
      <c r="Q396" s="12">
        <v>5</v>
      </c>
      <c r="R396" s="47">
        <v>5.555555555555555</v>
      </c>
      <c r="S396" s="47">
        <v>62.22222222222222</v>
      </c>
    </row>
    <row r="397" spans="1:19" s="1" customFormat="1" ht="15.75">
      <c r="A397" s="1">
        <v>14</v>
      </c>
      <c r="B397" s="8">
        <v>12008</v>
      </c>
      <c r="C397" s="14" t="s">
        <v>59</v>
      </c>
      <c r="D397" s="16" t="s">
        <v>385</v>
      </c>
      <c r="E397" s="16" t="s">
        <v>14</v>
      </c>
      <c r="F397" s="12">
        <v>444</v>
      </c>
      <c r="G397" s="12">
        <v>48</v>
      </c>
      <c r="H397" s="47">
        <v>10.81081081081081</v>
      </c>
      <c r="I397" s="12">
        <v>150</v>
      </c>
      <c r="J397" s="47">
        <v>33.78378378378378</v>
      </c>
      <c r="K397" s="12">
        <v>87</v>
      </c>
      <c r="L397" s="47">
        <v>19.594594594594593</v>
      </c>
      <c r="M397" s="12">
        <v>79</v>
      </c>
      <c r="N397" s="47">
        <v>17.792792792792792</v>
      </c>
      <c r="O397" s="12">
        <v>220</v>
      </c>
      <c r="P397" s="47">
        <v>49.549549549549546</v>
      </c>
      <c r="Q397" s="12">
        <v>3</v>
      </c>
      <c r="R397" s="47">
        <v>0.6756756756756757</v>
      </c>
      <c r="S397" s="47">
        <v>57.759009009009006</v>
      </c>
    </row>
    <row r="398" spans="1:19" s="1" customFormat="1" ht="15.75">
      <c r="A398" s="1">
        <v>15</v>
      </c>
      <c r="B398" s="8">
        <v>12009</v>
      </c>
      <c r="C398" s="14" t="s">
        <v>59</v>
      </c>
      <c r="D398" s="16" t="s">
        <v>386</v>
      </c>
      <c r="E398" s="16" t="s">
        <v>14</v>
      </c>
      <c r="F398" s="12">
        <v>899</v>
      </c>
      <c r="G398" s="12">
        <v>530</v>
      </c>
      <c r="H398" s="47">
        <v>58.954393770856505</v>
      </c>
      <c r="I398" s="12">
        <v>890</v>
      </c>
      <c r="J398" s="47">
        <v>98.99888765294772</v>
      </c>
      <c r="K398" s="12">
        <v>120</v>
      </c>
      <c r="L398" s="47">
        <v>13.348164627363737</v>
      </c>
      <c r="M398" s="12">
        <v>15</v>
      </c>
      <c r="N398" s="47">
        <v>1.668520578420467</v>
      </c>
      <c r="O398" s="12">
        <v>5</v>
      </c>
      <c r="P398" s="47">
        <v>0.5561735261401557</v>
      </c>
      <c r="Q398" s="12">
        <v>4</v>
      </c>
      <c r="R398" s="47">
        <v>0.44493882091212456</v>
      </c>
      <c r="S398" s="47">
        <v>91.21245828698554</v>
      </c>
    </row>
    <row r="399" spans="1:19" s="1" customFormat="1" ht="15.75">
      <c r="A399" s="1">
        <v>16</v>
      </c>
      <c r="B399" s="8">
        <v>12010</v>
      </c>
      <c r="C399" s="14" t="s">
        <v>59</v>
      </c>
      <c r="D399" s="16" t="s">
        <v>387</v>
      </c>
      <c r="E399" s="16" t="s">
        <v>14</v>
      </c>
      <c r="F399" s="12">
        <v>709</v>
      </c>
      <c r="G399" s="12">
        <v>215</v>
      </c>
      <c r="H399" s="47">
        <v>30.32440056417489</v>
      </c>
      <c r="I399" s="12">
        <v>390</v>
      </c>
      <c r="J399" s="47">
        <v>55.00705218617772</v>
      </c>
      <c r="K399" s="12">
        <v>163</v>
      </c>
      <c r="L399" s="47">
        <v>22.9901269393512</v>
      </c>
      <c r="M399" s="12">
        <v>12</v>
      </c>
      <c r="N399" s="47">
        <v>1.692524682651622</v>
      </c>
      <c r="O399" s="12">
        <v>0</v>
      </c>
      <c r="P399" s="47">
        <v>0</v>
      </c>
      <c r="Q399" s="12">
        <v>21</v>
      </c>
      <c r="R399" s="47">
        <v>2.9619181946403383</v>
      </c>
      <c r="S399" s="47">
        <v>76.4033850493653</v>
      </c>
    </row>
    <row r="400" spans="1:19" s="1" customFormat="1" ht="15.75">
      <c r="A400" s="1">
        <v>17</v>
      </c>
      <c r="B400" s="8">
        <v>12011</v>
      </c>
      <c r="C400" s="14" t="s">
        <v>59</v>
      </c>
      <c r="D400" s="16" t="s">
        <v>388</v>
      </c>
      <c r="E400" s="16" t="s">
        <v>14</v>
      </c>
      <c r="F400" s="12">
        <v>47</v>
      </c>
      <c r="G400" s="12">
        <v>3</v>
      </c>
      <c r="H400" s="47">
        <v>6.382978723404255</v>
      </c>
      <c r="I400" s="12">
        <v>27</v>
      </c>
      <c r="J400" s="47">
        <v>57.446808510638306</v>
      </c>
      <c r="K400" s="12">
        <v>18</v>
      </c>
      <c r="L400" s="47">
        <v>38.297872340425535</v>
      </c>
      <c r="M400" s="12">
        <v>0</v>
      </c>
      <c r="N400" s="47">
        <v>0</v>
      </c>
      <c r="O400" s="12">
        <v>40</v>
      </c>
      <c r="P400" s="47">
        <v>85.1063829787234</v>
      </c>
      <c r="Q400" s="12">
        <v>0</v>
      </c>
      <c r="R400" s="47">
        <v>0</v>
      </c>
      <c r="S400" s="47">
        <v>54.68085106382979</v>
      </c>
    </row>
    <row r="401" spans="1:19" s="1" customFormat="1" ht="15.75">
      <c r="A401" s="1">
        <v>19</v>
      </c>
      <c r="B401" s="8">
        <v>12016</v>
      </c>
      <c r="C401" s="14" t="s">
        <v>59</v>
      </c>
      <c r="D401" s="16" t="s">
        <v>390</v>
      </c>
      <c r="E401" s="16" t="s">
        <v>14</v>
      </c>
      <c r="F401" s="12">
        <v>192</v>
      </c>
      <c r="G401" s="12">
        <v>47</v>
      </c>
      <c r="H401" s="47">
        <v>24.479166666666664</v>
      </c>
      <c r="I401" s="12">
        <v>190</v>
      </c>
      <c r="J401" s="47">
        <v>98.95833333333334</v>
      </c>
      <c r="K401" s="12">
        <v>58</v>
      </c>
      <c r="L401" s="47">
        <v>30.208333333333332</v>
      </c>
      <c r="M401" s="12">
        <v>17</v>
      </c>
      <c r="N401" s="47">
        <v>8.854166666666668</v>
      </c>
      <c r="O401" s="12">
        <v>23</v>
      </c>
      <c r="P401" s="47">
        <v>11.979166666666668</v>
      </c>
      <c r="Q401" s="12">
        <v>5</v>
      </c>
      <c r="R401" s="47">
        <v>2.604166666666667</v>
      </c>
      <c r="S401" s="47">
        <v>79.81770833333334</v>
      </c>
    </row>
    <row r="402" spans="1:19" s="1" customFormat="1" ht="15.75">
      <c r="A402" s="1">
        <v>20</v>
      </c>
      <c r="B402" s="8">
        <v>12017</v>
      </c>
      <c r="C402" s="14" t="s">
        <v>59</v>
      </c>
      <c r="D402" s="16" t="s">
        <v>391</v>
      </c>
      <c r="E402" s="16" t="s">
        <v>14</v>
      </c>
      <c r="F402" s="12">
        <v>268</v>
      </c>
      <c r="G402" s="12">
        <v>74</v>
      </c>
      <c r="H402" s="47">
        <v>27.611940298507463</v>
      </c>
      <c r="I402" s="12">
        <v>268</v>
      </c>
      <c r="J402" s="47">
        <v>100</v>
      </c>
      <c r="K402" s="12">
        <v>71</v>
      </c>
      <c r="L402" s="47">
        <v>26.492537313432834</v>
      </c>
      <c r="M402" s="12">
        <v>21</v>
      </c>
      <c r="N402" s="47">
        <v>7.835820895522389</v>
      </c>
      <c r="O402" s="12">
        <v>0</v>
      </c>
      <c r="P402" s="47">
        <v>0</v>
      </c>
      <c r="Q402" s="12">
        <v>4</v>
      </c>
      <c r="R402" s="47">
        <v>1.4925373134328357</v>
      </c>
      <c r="S402" s="47">
        <v>83.76865671641791</v>
      </c>
    </row>
    <row r="403" spans="1:19" s="1" customFormat="1" ht="15.75">
      <c r="A403" s="1">
        <v>21</v>
      </c>
      <c r="B403" s="8">
        <v>12018</v>
      </c>
      <c r="C403" s="14" t="s">
        <v>59</v>
      </c>
      <c r="D403" s="16" t="s">
        <v>392</v>
      </c>
      <c r="E403" s="16" t="s">
        <v>14</v>
      </c>
      <c r="F403" s="12">
        <v>45</v>
      </c>
      <c r="G403" s="12">
        <v>5</v>
      </c>
      <c r="H403" s="47">
        <v>11.11111111111111</v>
      </c>
      <c r="I403" s="12">
        <v>12</v>
      </c>
      <c r="J403" s="47">
        <v>26.666666666666668</v>
      </c>
      <c r="K403" s="12">
        <v>22</v>
      </c>
      <c r="L403" s="47">
        <v>48.888888888888886</v>
      </c>
      <c r="M403" s="12">
        <v>1</v>
      </c>
      <c r="N403" s="47">
        <v>2.2222222222222223</v>
      </c>
      <c r="O403" s="12">
        <v>5</v>
      </c>
      <c r="P403" s="47">
        <v>11.11111111111111</v>
      </c>
      <c r="Q403" s="12">
        <v>0</v>
      </c>
      <c r="R403" s="47">
        <v>0</v>
      </c>
      <c r="S403" s="47">
        <v>62.111111111111114</v>
      </c>
    </row>
    <row r="404" spans="1:19" s="1" customFormat="1" ht="15.75">
      <c r="A404" s="1">
        <v>22</v>
      </c>
      <c r="B404" s="8">
        <v>12019</v>
      </c>
      <c r="C404" s="14" t="s">
        <v>59</v>
      </c>
      <c r="D404" s="16" t="s">
        <v>393</v>
      </c>
      <c r="E404" s="16" t="s">
        <v>14</v>
      </c>
      <c r="F404" s="12">
        <v>50</v>
      </c>
      <c r="G404" s="12">
        <v>3</v>
      </c>
      <c r="H404" s="47">
        <v>6</v>
      </c>
      <c r="I404" s="12">
        <v>15</v>
      </c>
      <c r="J404" s="47">
        <v>30</v>
      </c>
      <c r="K404" s="12">
        <v>18</v>
      </c>
      <c r="L404" s="47">
        <v>36</v>
      </c>
      <c r="M404" s="12">
        <v>1</v>
      </c>
      <c r="N404" s="47">
        <v>2</v>
      </c>
      <c r="O404" s="12">
        <v>15</v>
      </c>
      <c r="P404" s="47">
        <v>30</v>
      </c>
      <c r="Q404" s="12">
        <v>0</v>
      </c>
      <c r="R404" s="47">
        <v>0</v>
      </c>
      <c r="S404" s="47">
        <v>60.2</v>
      </c>
    </row>
    <row r="405" spans="1:19" s="1" customFormat="1" ht="15.75">
      <c r="A405" s="1">
        <v>23</v>
      </c>
      <c r="B405" s="8">
        <v>12020</v>
      </c>
      <c r="C405" s="14" t="s">
        <v>59</v>
      </c>
      <c r="D405" s="16" t="s">
        <v>394</v>
      </c>
      <c r="E405" s="16" t="s">
        <v>14</v>
      </c>
      <c r="F405" s="12">
        <v>251</v>
      </c>
      <c r="G405" s="12">
        <v>83</v>
      </c>
      <c r="H405" s="47">
        <v>33.067729083665334</v>
      </c>
      <c r="I405" s="12">
        <v>205</v>
      </c>
      <c r="J405" s="47">
        <v>81.67330677290838</v>
      </c>
      <c r="K405" s="12">
        <v>44</v>
      </c>
      <c r="L405" s="47">
        <v>17.52988047808765</v>
      </c>
      <c r="M405" s="12">
        <v>11</v>
      </c>
      <c r="N405" s="47">
        <v>4.382470119521913</v>
      </c>
      <c r="O405" s="12">
        <v>24</v>
      </c>
      <c r="P405" s="47">
        <v>9.56175298804781</v>
      </c>
      <c r="Q405" s="12">
        <v>0</v>
      </c>
      <c r="R405" s="47">
        <v>0</v>
      </c>
      <c r="S405" s="47">
        <v>81.09561752988049</v>
      </c>
    </row>
    <row r="406" spans="1:19" s="1" customFormat="1" ht="15.75">
      <c r="A406" s="1">
        <v>2</v>
      </c>
      <c r="B406" s="8">
        <v>13002</v>
      </c>
      <c r="C406" s="14" t="s">
        <v>59</v>
      </c>
      <c r="D406" s="16" t="s">
        <v>400</v>
      </c>
      <c r="E406" s="16" t="s">
        <v>24</v>
      </c>
      <c r="F406" s="12">
        <v>457</v>
      </c>
      <c r="G406" s="12">
        <v>200</v>
      </c>
      <c r="H406" s="47">
        <v>43.7636761487965</v>
      </c>
      <c r="I406" s="12">
        <v>178</v>
      </c>
      <c r="J406" s="47">
        <v>38.949671772428886</v>
      </c>
      <c r="K406" s="12">
        <v>86</v>
      </c>
      <c r="L406" s="47">
        <v>18.818380743982495</v>
      </c>
      <c r="M406" s="12">
        <v>27</v>
      </c>
      <c r="N406" s="47">
        <v>5.908096280087528</v>
      </c>
      <c r="O406" s="12">
        <v>68</v>
      </c>
      <c r="P406" s="47">
        <v>14.87964989059081</v>
      </c>
      <c r="Q406" s="12">
        <v>28</v>
      </c>
      <c r="R406" s="47">
        <v>6.12691466083151</v>
      </c>
      <c r="S406" s="47">
        <v>71.75054704595186</v>
      </c>
    </row>
    <row r="407" spans="1:19" s="1" customFormat="1" ht="15.75">
      <c r="A407" s="1">
        <v>3</v>
      </c>
      <c r="B407" s="8">
        <v>13003</v>
      </c>
      <c r="C407" s="14" t="s">
        <v>59</v>
      </c>
      <c r="D407" s="16" t="s">
        <v>401</v>
      </c>
      <c r="E407" s="16" t="s">
        <v>24</v>
      </c>
      <c r="F407" s="12">
        <v>147</v>
      </c>
      <c r="G407" s="12">
        <v>25</v>
      </c>
      <c r="H407" s="47">
        <v>17.006802721088434</v>
      </c>
      <c r="I407" s="12">
        <v>147</v>
      </c>
      <c r="J407" s="47">
        <v>100</v>
      </c>
      <c r="K407" s="12">
        <v>28</v>
      </c>
      <c r="L407" s="47">
        <v>19.047619047619047</v>
      </c>
      <c r="M407" s="12">
        <v>0</v>
      </c>
      <c r="N407" s="47">
        <v>0</v>
      </c>
      <c r="O407" s="12">
        <v>0</v>
      </c>
      <c r="P407" s="47">
        <v>0</v>
      </c>
      <c r="Q407" s="12">
        <v>2</v>
      </c>
      <c r="R407" s="47">
        <v>1.3605442176870748</v>
      </c>
      <c r="S407" s="47">
        <v>84.48979591836735</v>
      </c>
    </row>
    <row r="408" spans="1:19" s="1" customFormat="1" ht="15.75">
      <c r="A408" s="1">
        <v>4</v>
      </c>
      <c r="B408" s="8">
        <v>13004</v>
      </c>
      <c r="C408" s="14" t="s">
        <v>59</v>
      </c>
      <c r="D408" s="16" t="s">
        <v>402</v>
      </c>
      <c r="E408" s="16" t="s">
        <v>24</v>
      </c>
      <c r="F408" s="12">
        <v>160</v>
      </c>
      <c r="G408" s="12">
        <v>39</v>
      </c>
      <c r="H408" s="47">
        <v>24.375</v>
      </c>
      <c r="I408" s="12">
        <v>101</v>
      </c>
      <c r="J408" s="47">
        <v>63.125</v>
      </c>
      <c r="K408" s="12">
        <v>27</v>
      </c>
      <c r="L408" s="47">
        <v>16.875</v>
      </c>
      <c r="M408" s="12">
        <v>2</v>
      </c>
      <c r="N408" s="47">
        <v>1.25</v>
      </c>
      <c r="O408" s="12">
        <v>30</v>
      </c>
      <c r="P408" s="47">
        <v>18.75</v>
      </c>
      <c r="Q408" s="12">
        <v>2</v>
      </c>
      <c r="R408" s="47">
        <v>1.25</v>
      </c>
      <c r="S408" s="47">
        <v>74.625</v>
      </c>
    </row>
    <row r="409" spans="1:19" s="1" customFormat="1" ht="15.75">
      <c r="A409" s="1">
        <v>5</v>
      </c>
      <c r="B409" s="8">
        <v>13005</v>
      </c>
      <c r="C409" s="14" t="s">
        <v>59</v>
      </c>
      <c r="D409" s="16" t="s">
        <v>403</v>
      </c>
      <c r="E409" s="16" t="s">
        <v>24</v>
      </c>
      <c r="F409" s="12">
        <v>330</v>
      </c>
      <c r="G409" s="12">
        <v>94</v>
      </c>
      <c r="H409" s="47">
        <v>28.484848484848484</v>
      </c>
      <c r="I409" s="12">
        <v>44</v>
      </c>
      <c r="J409" s="47">
        <v>13.333333333333334</v>
      </c>
      <c r="K409" s="12">
        <v>110</v>
      </c>
      <c r="L409" s="47">
        <v>33.33333333333333</v>
      </c>
      <c r="M409" s="12">
        <v>9</v>
      </c>
      <c r="N409" s="47">
        <v>2.727272727272727</v>
      </c>
      <c r="O409" s="12">
        <v>50</v>
      </c>
      <c r="P409" s="47">
        <v>15.151515151515152</v>
      </c>
      <c r="Q409" s="12">
        <v>8</v>
      </c>
      <c r="R409" s="47">
        <v>2.4242424242424243</v>
      </c>
      <c r="S409" s="47">
        <v>63.13636363636364</v>
      </c>
    </row>
    <row r="410" spans="1:19" s="1" customFormat="1" ht="15.75">
      <c r="A410" s="1">
        <v>6</v>
      </c>
      <c r="B410" s="8">
        <v>13006</v>
      </c>
      <c r="C410" s="14" t="s">
        <v>59</v>
      </c>
      <c r="D410" s="16" t="s">
        <v>404</v>
      </c>
      <c r="E410" s="16" t="s">
        <v>24</v>
      </c>
      <c r="F410" s="12">
        <v>103</v>
      </c>
      <c r="G410" s="12">
        <v>27</v>
      </c>
      <c r="H410" s="47">
        <v>26.21359223300971</v>
      </c>
      <c r="I410" s="12">
        <v>101</v>
      </c>
      <c r="J410" s="47">
        <v>98.05825242718447</v>
      </c>
      <c r="K410" s="12">
        <v>20</v>
      </c>
      <c r="L410" s="47">
        <v>19.41747572815534</v>
      </c>
      <c r="M410" s="12">
        <v>0</v>
      </c>
      <c r="N410" s="47">
        <v>0</v>
      </c>
      <c r="O410" s="12">
        <v>15</v>
      </c>
      <c r="P410" s="47">
        <v>14.563106796116504</v>
      </c>
      <c r="Q410" s="12">
        <v>0</v>
      </c>
      <c r="R410" s="47">
        <v>0</v>
      </c>
      <c r="S410" s="47">
        <v>82.71844660194175</v>
      </c>
    </row>
    <row r="411" spans="1:19" s="1" customFormat="1" ht="15.75">
      <c r="A411" s="1">
        <v>7</v>
      </c>
      <c r="B411" s="8">
        <v>13007</v>
      </c>
      <c r="C411" s="14" t="s">
        <v>59</v>
      </c>
      <c r="D411" s="16" t="s">
        <v>405</v>
      </c>
      <c r="E411" s="16" t="s">
        <v>24</v>
      </c>
      <c r="F411" s="12">
        <v>300</v>
      </c>
      <c r="G411" s="12">
        <v>52</v>
      </c>
      <c r="H411" s="47">
        <v>17.333333333333336</v>
      </c>
      <c r="I411" s="12">
        <v>275</v>
      </c>
      <c r="J411" s="47">
        <v>91.66666666666666</v>
      </c>
      <c r="K411" s="12">
        <v>62</v>
      </c>
      <c r="L411" s="47">
        <v>20.666666666666668</v>
      </c>
      <c r="M411" s="12">
        <v>11</v>
      </c>
      <c r="N411" s="47">
        <v>3.6666666666666665</v>
      </c>
      <c r="O411" s="12">
        <v>40</v>
      </c>
      <c r="P411" s="47">
        <v>13.333333333333334</v>
      </c>
      <c r="Q411" s="12">
        <v>8</v>
      </c>
      <c r="R411" s="47">
        <v>2.666666666666667</v>
      </c>
      <c r="S411" s="47">
        <v>79.21666666666667</v>
      </c>
    </row>
    <row r="412" spans="1:19" s="1" customFormat="1" ht="15.75">
      <c r="A412" s="1">
        <v>8</v>
      </c>
      <c r="B412" s="8">
        <v>13008</v>
      </c>
      <c r="C412" s="14" t="s">
        <v>59</v>
      </c>
      <c r="D412" s="16" t="s">
        <v>406</v>
      </c>
      <c r="E412" s="16" t="s">
        <v>24</v>
      </c>
      <c r="F412" s="12">
        <v>308</v>
      </c>
      <c r="G412" s="12">
        <v>223</v>
      </c>
      <c r="H412" s="47">
        <v>72.40259740259741</v>
      </c>
      <c r="I412" s="12">
        <v>297</v>
      </c>
      <c r="J412" s="47">
        <v>96.42857142857143</v>
      </c>
      <c r="K412" s="12">
        <v>54</v>
      </c>
      <c r="L412" s="47">
        <v>17.532467532467532</v>
      </c>
      <c r="M412" s="12">
        <v>4</v>
      </c>
      <c r="N412" s="47">
        <v>1.2987012987012987</v>
      </c>
      <c r="O412" s="12">
        <v>10</v>
      </c>
      <c r="P412" s="47">
        <v>3.2467532467532463</v>
      </c>
      <c r="Q412" s="12">
        <v>1</v>
      </c>
      <c r="R412" s="47">
        <v>0.3246753246753247</v>
      </c>
      <c r="S412" s="47">
        <v>91.62337662337663</v>
      </c>
    </row>
    <row r="413" spans="1:19" s="1" customFormat="1" ht="15.75">
      <c r="A413" s="1">
        <v>9</v>
      </c>
      <c r="B413" s="8">
        <v>13009</v>
      </c>
      <c r="C413" s="14" t="s">
        <v>59</v>
      </c>
      <c r="D413" s="16" t="s">
        <v>407</v>
      </c>
      <c r="E413" s="16" t="s">
        <v>24</v>
      </c>
      <c r="F413" s="12">
        <v>208</v>
      </c>
      <c r="G413" s="12">
        <v>25</v>
      </c>
      <c r="H413" s="47">
        <v>12.01923076923077</v>
      </c>
      <c r="I413" s="12">
        <v>192</v>
      </c>
      <c r="J413" s="47">
        <v>92.3076923076923</v>
      </c>
      <c r="K413" s="12">
        <v>55</v>
      </c>
      <c r="L413" s="47">
        <v>26.442307692307693</v>
      </c>
      <c r="M413" s="12">
        <v>8</v>
      </c>
      <c r="N413" s="47">
        <v>3.8461538461538463</v>
      </c>
      <c r="O413" s="12">
        <v>28</v>
      </c>
      <c r="P413" s="47">
        <v>13.461538461538462</v>
      </c>
      <c r="Q413" s="12">
        <v>4</v>
      </c>
      <c r="R413" s="47">
        <v>1.9230769230769231</v>
      </c>
      <c r="S413" s="47">
        <v>77.74038461538461</v>
      </c>
    </row>
    <row r="414" spans="1:19" s="1" customFormat="1" ht="15.75">
      <c r="A414" s="1">
        <v>10</v>
      </c>
      <c r="B414" s="8">
        <v>13010</v>
      </c>
      <c r="C414" s="14" t="s">
        <v>59</v>
      </c>
      <c r="D414" s="16" t="s">
        <v>408</v>
      </c>
      <c r="E414" s="16" t="s">
        <v>24</v>
      </c>
      <c r="F414" s="12">
        <v>104</v>
      </c>
      <c r="G414" s="12">
        <v>27</v>
      </c>
      <c r="H414" s="47">
        <v>25.961538461538463</v>
      </c>
      <c r="I414" s="12">
        <v>98</v>
      </c>
      <c r="J414" s="47">
        <v>94.23076923076923</v>
      </c>
      <c r="K414" s="12">
        <v>9</v>
      </c>
      <c r="L414" s="47">
        <v>8.653846153846153</v>
      </c>
      <c r="M414" s="12">
        <v>1</v>
      </c>
      <c r="N414" s="47">
        <v>0.9615384615384616</v>
      </c>
      <c r="O414" s="12">
        <v>0</v>
      </c>
      <c r="P414" s="47">
        <v>0</v>
      </c>
      <c r="Q414" s="12">
        <v>4</v>
      </c>
      <c r="R414" s="47">
        <v>3.8461538461538463</v>
      </c>
      <c r="S414" s="47">
        <v>85.72115384615384</v>
      </c>
    </row>
    <row r="415" spans="1:19" s="1" customFormat="1" ht="15.75">
      <c r="A415" s="1">
        <v>13</v>
      </c>
      <c r="B415" s="8">
        <v>13013</v>
      </c>
      <c r="C415" s="14" t="s">
        <v>59</v>
      </c>
      <c r="D415" s="16" t="s">
        <v>409</v>
      </c>
      <c r="E415" s="16" t="s">
        <v>24</v>
      </c>
      <c r="F415" s="12">
        <v>65</v>
      </c>
      <c r="G415" s="12">
        <v>11</v>
      </c>
      <c r="H415" s="47">
        <v>16.923076923076923</v>
      </c>
      <c r="I415" s="12">
        <v>36</v>
      </c>
      <c r="J415" s="47">
        <v>55.38461538461539</v>
      </c>
      <c r="K415" s="12">
        <v>21</v>
      </c>
      <c r="L415" s="47">
        <v>32.30769230769231</v>
      </c>
      <c r="M415" s="12">
        <v>2</v>
      </c>
      <c r="N415" s="47">
        <v>3.076923076923077</v>
      </c>
      <c r="O415" s="12">
        <v>0</v>
      </c>
      <c r="P415" s="47">
        <v>0</v>
      </c>
      <c r="Q415" s="12">
        <v>1</v>
      </c>
      <c r="R415" s="47">
        <v>1.5384615384615385</v>
      </c>
      <c r="S415" s="47">
        <v>73.07692307692308</v>
      </c>
    </row>
    <row r="416" spans="1:19" s="1" customFormat="1" ht="15.75">
      <c r="A416" s="1">
        <v>3</v>
      </c>
      <c r="B416" s="8">
        <v>14003</v>
      </c>
      <c r="C416" s="14" t="s">
        <v>59</v>
      </c>
      <c r="D416" s="16" t="s">
        <v>413</v>
      </c>
      <c r="E416" s="16" t="s">
        <v>28</v>
      </c>
      <c r="F416" s="12">
        <v>173</v>
      </c>
      <c r="G416" s="12">
        <v>30</v>
      </c>
      <c r="H416" s="47">
        <v>17.341040462427745</v>
      </c>
      <c r="I416" s="12">
        <v>173</v>
      </c>
      <c r="J416" s="47">
        <v>100</v>
      </c>
      <c r="K416" s="12">
        <v>26</v>
      </c>
      <c r="L416" s="47">
        <v>15.028901734104046</v>
      </c>
      <c r="M416" s="12">
        <v>7</v>
      </c>
      <c r="N416" s="47">
        <v>4.046242774566474</v>
      </c>
      <c r="O416" s="12">
        <v>32</v>
      </c>
      <c r="P416" s="47">
        <v>18.497109826589593</v>
      </c>
      <c r="Q416" s="12">
        <v>3</v>
      </c>
      <c r="R416" s="47">
        <v>1.7341040462427744</v>
      </c>
      <c r="S416" s="47">
        <v>80.78034682080926</v>
      </c>
    </row>
    <row r="417" spans="1:19" s="1" customFormat="1" ht="15.75">
      <c r="A417" s="1">
        <v>4</v>
      </c>
      <c r="B417" s="8">
        <v>14004</v>
      </c>
      <c r="C417" s="14" t="s">
        <v>59</v>
      </c>
      <c r="D417" s="16" t="s">
        <v>414</v>
      </c>
      <c r="E417" s="16" t="s">
        <v>28</v>
      </c>
      <c r="F417" s="12">
        <v>403</v>
      </c>
      <c r="G417" s="12">
        <v>57</v>
      </c>
      <c r="H417" s="47">
        <v>14.1439205955335</v>
      </c>
      <c r="I417" s="12">
        <v>210</v>
      </c>
      <c r="J417" s="47">
        <v>52.10918114143921</v>
      </c>
      <c r="K417" s="12">
        <v>175</v>
      </c>
      <c r="L417" s="47">
        <v>43.424317617866</v>
      </c>
      <c r="M417" s="12">
        <v>11</v>
      </c>
      <c r="N417" s="47">
        <v>2.729528535980149</v>
      </c>
      <c r="O417" s="12">
        <v>317</v>
      </c>
      <c r="P417" s="47">
        <v>78.66004962779157</v>
      </c>
      <c r="Q417" s="12">
        <v>1</v>
      </c>
      <c r="R417" s="47">
        <v>0.24813895781637718</v>
      </c>
      <c r="S417" s="47">
        <v>54.851116625310176</v>
      </c>
    </row>
    <row r="418" spans="1:19" s="1" customFormat="1" ht="15.75">
      <c r="A418" s="1">
        <v>5</v>
      </c>
      <c r="B418" s="8">
        <v>14005</v>
      </c>
      <c r="C418" s="14" t="s">
        <v>59</v>
      </c>
      <c r="D418" s="16" t="s">
        <v>415</v>
      </c>
      <c r="E418" s="16" t="s">
        <v>28</v>
      </c>
      <c r="F418" s="12">
        <v>624</v>
      </c>
      <c r="G418" s="12">
        <v>312</v>
      </c>
      <c r="H418" s="47">
        <v>50</v>
      </c>
      <c r="I418" s="12">
        <v>624</v>
      </c>
      <c r="J418" s="47">
        <v>100</v>
      </c>
      <c r="K418" s="12">
        <v>66</v>
      </c>
      <c r="L418" s="47">
        <v>10.576923076923077</v>
      </c>
      <c r="M418" s="12">
        <v>2</v>
      </c>
      <c r="N418" s="47">
        <v>0.3205128205128205</v>
      </c>
      <c r="O418" s="12">
        <v>0</v>
      </c>
      <c r="P418" s="47">
        <v>0</v>
      </c>
      <c r="Q418" s="12">
        <v>4</v>
      </c>
      <c r="R418" s="47">
        <v>0.641025641025641</v>
      </c>
      <c r="S418" s="47">
        <v>90.76923076923077</v>
      </c>
    </row>
    <row r="419" spans="1:19" s="1" customFormat="1" ht="15.75">
      <c r="A419" s="1">
        <v>6</v>
      </c>
      <c r="B419" s="8">
        <v>14006</v>
      </c>
      <c r="C419" s="14" t="s">
        <v>59</v>
      </c>
      <c r="D419" s="16" t="s">
        <v>416</v>
      </c>
      <c r="E419" s="16" t="s">
        <v>28</v>
      </c>
      <c r="F419" s="12">
        <v>231</v>
      </c>
      <c r="G419" s="12">
        <v>33</v>
      </c>
      <c r="H419" s="47">
        <v>14.285714285714285</v>
      </c>
      <c r="I419" s="12">
        <v>204</v>
      </c>
      <c r="J419" s="47">
        <v>88.31168831168831</v>
      </c>
      <c r="K419" s="12">
        <v>47</v>
      </c>
      <c r="L419" s="47">
        <v>20.346320346320347</v>
      </c>
      <c r="M419" s="12">
        <v>0</v>
      </c>
      <c r="N419" s="47">
        <v>0</v>
      </c>
      <c r="O419" s="12">
        <v>114</v>
      </c>
      <c r="P419" s="47">
        <v>49.35064935064935</v>
      </c>
      <c r="Q419" s="12">
        <v>10</v>
      </c>
      <c r="R419" s="47">
        <v>4.329004329004329</v>
      </c>
      <c r="S419" s="47">
        <v>71.23376623376623</v>
      </c>
    </row>
    <row r="420" spans="1:19" s="1" customFormat="1" ht="15.75">
      <c r="A420" s="1">
        <v>7</v>
      </c>
      <c r="B420" s="8">
        <v>14007</v>
      </c>
      <c r="C420" s="14" t="s">
        <v>59</v>
      </c>
      <c r="D420" s="16" t="s">
        <v>417</v>
      </c>
      <c r="E420" s="16" t="s">
        <v>28</v>
      </c>
      <c r="F420" s="12">
        <v>221</v>
      </c>
      <c r="G420" s="12">
        <v>27</v>
      </c>
      <c r="H420" s="47">
        <v>12.217194570135746</v>
      </c>
      <c r="I420" s="12">
        <v>223</v>
      </c>
      <c r="J420" s="47">
        <v>100.90497737556561</v>
      </c>
      <c r="K420" s="12">
        <v>51</v>
      </c>
      <c r="L420" s="47">
        <v>23.076923076923077</v>
      </c>
      <c r="M420" s="12">
        <v>3</v>
      </c>
      <c r="N420" s="47">
        <v>1.3574660633484164</v>
      </c>
      <c r="O420" s="12">
        <v>81</v>
      </c>
      <c r="P420" s="47">
        <v>36.65158371040724</v>
      </c>
      <c r="Q420" s="12">
        <v>3</v>
      </c>
      <c r="R420" s="47">
        <v>1.3574660633484164</v>
      </c>
      <c r="S420" s="47">
        <v>75.81447963800906</v>
      </c>
    </row>
    <row r="421" spans="1:19" s="1" customFormat="1" ht="15.75">
      <c r="A421" s="1">
        <v>8</v>
      </c>
      <c r="B421" s="8">
        <v>14008</v>
      </c>
      <c r="C421" s="14" t="s">
        <v>59</v>
      </c>
      <c r="D421" s="16" t="s">
        <v>418</v>
      </c>
      <c r="E421" s="16" t="s">
        <v>28</v>
      </c>
      <c r="F421" s="12">
        <v>385</v>
      </c>
      <c r="G421" s="12">
        <v>384</v>
      </c>
      <c r="H421" s="47">
        <v>99.74025974025975</v>
      </c>
      <c r="I421" s="12">
        <v>384</v>
      </c>
      <c r="J421" s="47">
        <v>99.74025974025975</v>
      </c>
      <c r="K421" s="12">
        <v>40</v>
      </c>
      <c r="L421" s="47">
        <v>10.38961038961039</v>
      </c>
      <c r="M421" s="12">
        <v>0</v>
      </c>
      <c r="N421" s="47">
        <v>0</v>
      </c>
      <c r="O421" s="12">
        <v>283</v>
      </c>
      <c r="P421" s="47">
        <v>73.50649350649351</v>
      </c>
      <c r="Q421" s="12">
        <v>2</v>
      </c>
      <c r="R421" s="47">
        <v>0.5194805194805194</v>
      </c>
      <c r="S421" s="47">
        <v>83.57142857142857</v>
      </c>
    </row>
    <row r="422" spans="1:19" s="1" customFormat="1" ht="15.75">
      <c r="A422" s="1">
        <v>9</v>
      </c>
      <c r="B422" s="8">
        <v>14009</v>
      </c>
      <c r="C422" s="14" t="s">
        <v>59</v>
      </c>
      <c r="D422" s="16" t="s">
        <v>419</v>
      </c>
      <c r="E422" s="16" t="s">
        <v>28</v>
      </c>
      <c r="F422" s="12">
        <v>177</v>
      </c>
      <c r="G422" s="12">
        <v>25</v>
      </c>
      <c r="H422" s="47">
        <v>14.124293785310735</v>
      </c>
      <c r="I422" s="12">
        <v>173</v>
      </c>
      <c r="J422" s="47">
        <v>97.74011299435028</v>
      </c>
      <c r="K422" s="12">
        <v>28</v>
      </c>
      <c r="L422" s="47">
        <v>15.819209039548024</v>
      </c>
      <c r="M422" s="12">
        <v>9</v>
      </c>
      <c r="N422" s="47">
        <v>5.084745762711865</v>
      </c>
      <c r="O422" s="12">
        <v>165</v>
      </c>
      <c r="P422" s="47">
        <v>93.22033898305084</v>
      </c>
      <c r="Q422" s="12">
        <v>3</v>
      </c>
      <c r="R422" s="47">
        <v>1.694915254237288</v>
      </c>
      <c r="S422" s="47">
        <v>64.63276836158192</v>
      </c>
    </row>
    <row r="423" spans="1:19" s="1" customFormat="1" ht="15.75">
      <c r="A423" s="1">
        <v>10</v>
      </c>
      <c r="B423" s="8">
        <v>14010</v>
      </c>
      <c r="C423" s="14" t="s">
        <v>59</v>
      </c>
      <c r="D423" s="16" t="s">
        <v>420</v>
      </c>
      <c r="E423" s="16" t="s">
        <v>28</v>
      </c>
      <c r="F423" s="12">
        <v>159</v>
      </c>
      <c r="G423" s="12">
        <v>38</v>
      </c>
      <c r="H423" s="47">
        <v>23.89937106918239</v>
      </c>
      <c r="I423" s="12">
        <v>125</v>
      </c>
      <c r="J423" s="47">
        <v>78.61635220125787</v>
      </c>
      <c r="K423" s="12">
        <v>21</v>
      </c>
      <c r="L423" s="47">
        <v>13.20754716981132</v>
      </c>
      <c r="M423" s="12">
        <v>1</v>
      </c>
      <c r="N423" s="47">
        <v>0.628930817610063</v>
      </c>
      <c r="O423" s="12">
        <v>8</v>
      </c>
      <c r="P423" s="47">
        <v>5.031446540880504</v>
      </c>
      <c r="Q423" s="12">
        <v>3</v>
      </c>
      <c r="R423" s="47">
        <v>1.8867924528301887</v>
      </c>
      <c r="S423" s="47">
        <v>80.9433962264151</v>
      </c>
    </row>
    <row r="424" spans="1:19" s="1" customFormat="1" ht="15.75">
      <c r="A424" s="1">
        <v>11</v>
      </c>
      <c r="B424" s="8">
        <v>14011</v>
      </c>
      <c r="C424" s="14" t="s">
        <v>59</v>
      </c>
      <c r="D424" s="16" t="s">
        <v>421</v>
      </c>
      <c r="E424" s="16" t="s">
        <v>28</v>
      </c>
      <c r="F424" s="12">
        <v>295</v>
      </c>
      <c r="G424" s="12">
        <v>41</v>
      </c>
      <c r="H424" s="47">
        <v>13.898305084745763</v>
      </c>
      <c r="I424" s="12">
        <v>3</v>
      </c>
      <c r="J424" s="47">
        <v>1.0169491525423728</v>
      </c>
      <c r="K424" s="12">
        <v>67</v>
      </c>
      <c r="L424" s="47">
        <v>22.71186440677966</v>
      </c>
      <c r="M424" s="12">
        <v>13</v>
      </c>
      <c r="N424" s="47">
        <v>4.406779661016949</v>
      </c>
      <c r="O424" s="12">
        <v>0</v>
      </c>
      <c r="P424" s="47">
        <v>0</v>
      </c>
      <c r="Q424" s="12">
        <v>11</v>
      </c>
      <c r="R424" s="47">
        <v>3.728813559322034</v>
      </c>
      <c r="S424" s="47">
        <v>62.66101694915254</v>
      </c>
    </row>
    <row r="425" spans="1:19" s="1" customFormat="1" ht="15.75">
      <c r="A425" s="1">
        <v>12</v>
      </c>
      <c r="B425" s="8">
        <v>14012</v>
      </c>
      <c r="C425" s="14" t="s">
        <v>59</v>
      </c>
      <c r="D425" s="16" t="s">
        <v>422</v>
      </c>
      <c r="E425" s="16" t="s">
        <v>28</v>
      </c>
      <c r="F425" s="12">
        <v>137</v>
      </c>
      <c r="G425" s="12">
        <v>19</v>
      </c>
      <c r="H425" s="47">
        <v>13.86861313868613</v>
      </c>
      <c r="I425" s="12">
        <v>137</v>
      </c>
      <c r="J425" s="47">
        <v>100</v>
      </c>
      <c r="K425" s="12">
        <v>19</v>
      </c>
      <c r="L425" s="47">
        <v>13.86861313868613</v>
      </c>
      <c r="M425" s="12">
        <v>2</v>
      </c>
      <c r="N425" s="47">
        <v>1.4598540145985401</v>
      </c>
      <c r="O425" s="12">
        <v>101</v>
      </c>
      <c r="P425" s="47">
        <v>73.72262773722628</v>
      </c>
      <c r="Q425" s="12">
        <v>1</v>
      </c>
      <c r="R425" s="47">
        <v>0.7299270072992701</v>
      </c>
      <c r="S425" s="47">
        <v>69.92700729927007</v>
      </c>
    </row>
    <row r="426" spans="1:19" s="1" customFormat="1" ht="15.75">
      <c r="A426" s="1">
        <v>13</v>
      </c>
      <c r="B426" s="8">
        <v>14013</v>
      </c>
      <c r="C426" s="14" t="s">
        <v>59</v>
      </c>
      <c r="D426" s="16" t="s">
        <v>423</v>
      </c>
      <c r="E426" s="16" t="s">
        <v>28</v>
      </c>
      <c r="F426" s="12">
        <v>248</v>
      </c>
      <c r="G426" s="12"/>
      <c r="H426" s="47"/>
      <c r="I426" s="12"/>
      <c r="J426" s="47"/>
      <c r="K426" s="12"/>
      <c r="L426" s="47"/>
      <c r="M426" s="12"/>
      <c r="N426" s="47"/>
      <c r="O426" s="12"/>
      <c r="P426" s="47"/>
      <c r="Q426" s="12"/>
      <c r="R426" s="47"/>
      <c r="S426" s="47"/>
    </row>
    <row r="427" spans="1:19" s="1" customFormat="1" ht="15.75">
      <c r="A427" s="1">
        <v>14</v>
      </c>
      <c r="B427" s="8">
        <v>14014</v>
      </c>
      <c r="C427" s="14" t="s">
        <v>59</v>
      </c>
      <c r="D427" s="16" t="s">
        <v>424</v>
      </c>
      <c r="E427" s="16" t="s">
        <v>28</v>
      </c>
      <c r="F427" s="12">
        <v>131</v>
      </c>
      <c r="G427" s="12">
        <v>5</v>
      </c>
      <c r="H427" s="47">
        <v>3.816793893129771</v>
      </c>
      <c r="I427" s="12">
        <v>34</v>
      </c>
      <c r="J427" s="47">
        <v>25.954198473282442</v>
      </c>
      <c r="K427" s="12">
        <v>40</v>
      </c>
      <c r="L427" s="47">
        <v>30.53435114503817</v>
      </c>
      <c r="M427" s="12">
        <v>0</v>
      </c>
      <c r="N427" s="47">
        <v>0</v>
      </c>
      <c r="O427" s="12">
        <v>100</v>
      </c>
      <c r="P427" s="47">
        <v>76.33587786259542</v>
      </c>
      <c r="Q427" s="12">
        <v>1</v>
      </c>
      <c r="R427" s="47">
        <v>0.7633587786259541</v>
      </c>
      <c r="S427" s="47">
        <v>50.80152671755725</v>
      </c>
    </row>
    <row r="428" spans="1:19" s="1" customFormat="1" ht="15.75">
      <c r="A428" s="1">
        <v>15</v>
      </c>
      <c r="B428" s="8">
        <v>14015</v>
      </c>
      <c r="C428" s="14" t="s">
        <v>59</v>
      </c>
      <c r="D428" s="16" t="s">
        <v>425</v>
      </c>
      <c r="E428" s="16" t="s">
        <v>28</v>
      </c>
      <c r="F428" s="12">
        <v>75</v>
      </c>
      <c r="G428" s="12">
        <v>45</v>
      </c>
      <c r="H428" s="47">
        <v>60</v>
      </c>
      <c r="I428" s="12">
        <v>70</v>
      </c>
      <c r="J428" s="47">
        <v>93.33333333333333</v>
      </c>
      <c r="K428" s="12">
        <v>65</v>
      </c>
      <c r="L428" s="47">
        <v>86.66666666666667</v>
      </c>
      <c r="M428" s="12">
        <v>2</v>
      </c>
      <c r="N428" s="47">
        <v>2.666666666666667</v>
      </c>
      <c r="O428" s="12">
        <v>39</v>
      </c>
      <c r="P428" s="47">
        <v>52</v>
      </c>
      <c r="Q428" s="12">
        <v>3</v>
      </c>
      <c r="R428" s="47">
        <v>4</v>
      </c>
      <c r="S428" s="47">
        <v>68.26666666666667</v>
      </c>
    </row>
    <row r="429" spans="1:19" s="1" customFormat="1" ht="15.75">
      <c r="A429" s="1">
        <v>16</v>
      </c>
      <c r="B429" s="8">
        <v>14016</v>
      </c>
      <c r="C429" s="14" t="s">
        <v>59</v>
      </c>
      <c r="D429" s="16" t="s">
        <v>426</v>
      </c>
      <c r="E429" s="16" t="s">
        <v>28</v>
      </c>
      <c r="F429" s="12">
        <v>298</v>
      </c>
      <c r="G429" s="12">
        <v>16</v>
      </c>
      <c r="H429" s="47">
        <v>5.369127516778524</v>
      </c>
      <c r="I429" s="12">
        <v>298</v>
      </c>
      <c r="J429" s="47">
        <v>100</v>
      </c>
      <c r="K429" s="12">
        <v>40</v>
      </c>
      <c r="L429" s="47">
        <v>13.422818791946309</v>
      </c>
      <c r="M429" s="12">
        <v>1</v>
      </c>
      <c r="N429" s="47">
        <v>0.33557046979865773</v>
      </c>
      <c r="O429" s="12">
        <v>294</v>
      </c>
      <c r="P429" s="47">
        <v>98.65771812080537</v>
      </c>
      <c r="Q429" s="12">
        <v>0</v>
      </c>
      <c r="R429" s="47">
        <v>0</v>
      </c>
      <c r="S429" s="47">
        <v>64.01006711409396</v>
      </c>
    </row>
    <row r="430" spans="1:19" s="1" customFormat="1" ht="15.75">
      <c r="A430" s="1">
        <v>17</v>
      </c>
      <c r="B430" s="8">
        <v>14017</v>
      </c>
      <c r="C430" s="14" t="s">
        <v>59</v>
      </c>
      <c r="D430" s="16" t="s">
        <v>427</v>
      </c>
      <c r="E430" s="16" t="s">
        <v>28</v>
      </c>
      <c r="F430" s="12">
        <v>228</v>
      </c>
      <c r="G430" s="12">
        <v>91</v>
      </c>
      <c r="H430" s="47">
        <v>39.91228070175439</v>
      </c>
      <c r="I430" s="12">
        <v>228</v>
      </c>
      <c r="J430" s="47">
        <v>100</v>
      </c>
      <c r="K430" s="12">
        <v>21</v>
      </c>
      <c r="L430" s="47">
        <v>9.210526315789473</v>
      </c>
      <c r="M430" s="12">
        <v>8</v>
      </c>
      <c r="N430" s="47">
        <v>3.508771929824561</v>
      </c>
      <c r="O430" s="12">
        <v>215</v>
      </c>
      <c r="P430" s="47">
        <v>94.2982456140351</v>
      </c>
      <c r="Q430" s="12">
        <v>0</v>
      </c>
      <c r="R430" s="47">
        <v>0</v>
      </c>
      <c r="S430" s="47">
        <v>70.21929824561403</v>
      </c>
    </row>
    <row r="431" spans="1:19" s="1" customFormat="1" ht="15.75">
      <c r="A431" s="1">
        <v>18</v>
      </c>
      <c r="B431" s="8">
        <v>14018</v>
      </c>
      <c r="C431" s="14" t="s">
        <v>59</v>
      </c>
      <c r="D431" s="16" t="s">
        <v>428</v>
      </c>
      <c r="E431" s="16" t="s">
        <v>28</v>
      </c>
      <c r="F431" s="12">
        <v>146</v>
      </c>
      <c r="G431" s="12">
        <v>6</v>
      </c>
      <c r="H431" s="47">
        <v>4.10958904109589</v>
      </c>
      <c r="I431" s="12">
        <v>4</v>
      </c>
      <c r="J431" s="47">
        <v>2.73972602739726</v>
      </c>
      <c r="K431" s="12">
        <v>6</v>
      </c>
      <c r="L431" s="47">
        <v>4.10958904109589</v>
      </c>
      <c r="M431" s="12">
        <v>4</v>
      </c>
      <c r="N431" s="47">
        <v>2.73972602739726</v>
      </c>
      <c r="O431" s="12">
        <v>135</v>
      </c>
      <c r="P431" s="47">
        <v>92.46575342465754</v>
      </c>
      <c r="Q431" s="12">
        <v>0</v>
      </c>
      <c r="R431" s="47">
        <v>0</v>
      </c>
      <c r="S431" s="47">
        <v>46.64383561643835</v>
      </c>
    </row>
    <row r="432" spans="1:19" s="1" customFormat="1" ht="15.75">
      <c r="A432" s="1">
        <v>19</v>
      </c>
      <c r="B432" s="8">
        <v>14901</v>
      </c>
      <c r="C432" s="14" t="s">
        <v>59</v>
      </c>
      <c r="D432" s="16" t="s">
        <v>429</v>
      </c>
      <c r="E432" s="16" t="s">
        <v>28</v>
      </c>
      <c r="F432" s="12">
        <v>97</v>
      </c>
      <c r="G432" s="12">
        <v>97</v>
      </c>
      <c r="H432" s="47">
        <v>100</v>
      </c>
      <c r="I432" s="12">
        <v>96</v>
      </c>
      <c r="J432" s="47">
        <v>98.96907216494846</v>
      </c>
      <c r="K432" s="12">
        <v>19</v>
      </c>
      <c r="L432" s="47">
        <v>19.587628865979383</v>
      </c>
      <c r="M432" s="12">
        <v>3</v>
      </c>
      <c r="N432" s="47">
        <v>3.0927835051546393</v>
      </c>
      <c r="O432" s="12">
        <v>70</v>
      </c>
      <c r="P432" s="47">
        <v>72.16494845360825</v>
      </c>
      <c r="Q432" s="12">
        <v>0</v>
      </c>
      <c r="R432" s="47">
        <v>0</v>
      </c>
      <c r="S432" s="47">
        <v>81.95876288659794</v>
      </c>
    </row>
    <row r="433" spans="1:19" s="1" customFormat="1" ht="15.75">
      <c r="A433" s="1">
        <v>20</v>
      </c>
      <c r="B433" s="8">
        <v>14019</v>
      </c>
      <c r="C433" s="14" t="s">
        <v>59</v>
      </c>
      <c r="D433" s="16" t="s">
        <v>430</v>
      </c>
      <c r="E433" s="16" t="s">
        <v>28</v>
      </c>
      <c r="F433" s="12">
        <v>156</v>
      </c>
      <c r="G433" s="12">
        <v>15</v>
      </c>
      <c r="H433" s="47">
        <v>9.615384615384617</v>
      </c>
      <c r="I433" s="12">
        <v>98</v>
      </c>
      <c r="J433" s="47">
        <v>62.82051282051282</v>
      </c>
      <c r="K433" s="12">
        <v>18</v>
      </c>
      <c r="L433" s="47">
        <v>11.538461538461538</v>
      </c>
      <c r="M433" s="12">
        <v>1</v>
      </c>
      <c r="N433" s="47">
        <v>0.641025641025641</v>
      </c>
      <c r="O433" s="12">
        <v>134</v>
      </c>
      <c r="P433" s="47">
        <v>85.8974358974359</v>
      </c>
      <c r="Q433" s="12">
        <v>0</v>
      </c>
      <c r="R433" s="47">
        <v>0</v>
      </c>
      <c r="S433" s="47">
        <v>60</v>
      </c>
    </row>
    <row r="434" spans="1:19" s="1" customFormat="1" ht="15.75">
      <c r="A434" s="1">
        <v>22</v>
      </c>
      <c r="B434" s="8">
        <v>14020</v>
      </c>
      <c r="C434" s="14" t="s">
        <v>59</v>
      </c>
      <c r="D434" s="16" t="s">
        <v>431</v>
      </c>
      <c r="E434" s="16" t="s">
        <v>28</v>
      </c>
      <c r="F434" s="12">
        <v>129</v>
      </c>
      <c r="G434" s="12">
        <v>12</v>
      </c>
      <c r="H434" s="47">
        <v>9.30232558139535</v>
      </c>
      <c r="I434" s="12">
        <v>129</v>
      </c>
      <c r="J434" s="47">
        <v>100</v>
      </c>
      <c r="K434" s="12">
        <v>24</v>
      </c>
      <c r="L434" s="47">
        <v>18.6046511627907</v>
      </c>
      <c r="M434" s="12">
        <v>0</v>
      </c>
      <c r="N434" s="47">
        <v>0</v>
      </c>
      <c r="O434" s="12">
        <v>51</v>
      </c>
      <c r="P434" s="47">
        <v>39.53488372093023</v>
      </c>
      <c r="Q434" s="12">
        <v>2</v>
      </c>
      <c r="R434" s="47">
        <v>1.550387596899225</v>
      </c>
      <c r="S434" s="47">
        <v>75.46511627906976</v>
      </c>
    </row>
    <row r="435" spans="1:19" s="1" customFormat="1" ht="15.75">
      <c r="A435" s="1">
        <v>23</v>
      </c>
      <c r="B435" s="8">
        <v>14021</v>
      </c>
      <c r="C435" s="14" t="s">
        <v>59</v>
      </c>
      <c r="D435" s="16" t="s">
        <v>432</v>
      </c>
      <c r="E435" s="16" t="s">
        <v>28</v>
      </c>
      <c r="F435" s="12">
        <v>330</v>
      </c>
      <c r="G435" s="12">
        <v>88</v>
      </c>
      <c r="H435" s="47">
        <v>26.666666666666668</v>
      </c>
      <c r="I435" s="12">
        <v>273</v>
      </c>
      <c r="J435" s="47">
        <v>82.72727272727273</v>
      </c>
      <c r="K435" s="12">
        <v>67</v>
      </c>
      <c r="L435" s="47">
        <v>20.303030303030305</v>
      </c>
      <c r="M435" s="12">
        <v>0</v>
      </c>
      <c r="N435" s="47">
        <v>0</v>
      </c>
      <c r="O435" s="12">
        <v>230</v>
      </c>
      <c r="P435" s="47">
        <v>69.6969696969697</v>
      </c>
      <c r="Q435" s="12">
        <v>0</v>
      </c>
      <c r="R435" s="47">
        <v>0</v>
      </c>
      <c r="S435" s="47">
        <v>68.56060606060606</v>
      </c>
    </row>
    <row r="436" spans="1:19" s="1" customFormat="1" ht="17.25" customHeight="1">
      <c r="A436" s="1">
        <v>1</v>
      </c>
      <c r="B436" s="8">
        <v>15001</v>
      </c>
      <c r="C436" s="14" t="s">
        <v>59</v>
      </c>
      <c r="D436" s="16" t="s">
        <v>434</v>
      </c>
      <c r="E436" s="16" t="s">
        <v>34</v>
      </c>
      <c r="F436" s="12">
        <v>728</v>
      </c>
      <c r="G436" s="12">
        <v>309</v>
      </c>
      <c r="H436" s="47">
        <v>42.44505494505494</v>
      </c>
      <c r="I436" s="12">
        <v>662</v>
      </c>
      <c r="J436" s="47">
        <v>90.93406593406593</v>
      </c>
      <c r="K436" s="12">
        <v>159</v>
      </c>
      <c r="L436" s="47">
        <v>21.84065934065934</v>
      </c>
      <c r="M436" s="12">
        <v>64</v>
      </c>
      <c r="N436" s="47">
        <v>8.791208791208792</v>
      </c>
      <c r="O436" s="12">
        <v>122</v>
      </c>
      <c r="P436" s="47">
        <v>16.758241758241756</v>
      </c>
      <c r="Q436" s="12">
        <v>5</v>
      </c>
      <c r="R436" s="47">
        <v>0.6868131868131868</v>
      </c>
      <c r="S436" s="47">
        <v>81.50412087912088</v>
      </c>
    </row>
    <row r="437" spans="1:19" s="1" customFormat="1" ht="15.75">
      <c r="A437" s="1">
        <v>2</v>
      </c>
      <c r="B437" s="8">
        <v>15002</v>
      </c>
      <c r="C437" s="14" t="s">
        <v>59</v>
      </c>
      <c r="D437" s="16" t="s">
        <v>435</v>
      </c>
      <c r="E437" s="16" t="s">
        <v>34</v>
      </c>
      <c r="F437" s="12">
        <v>589</v>
      </c>
      <c r="G437" s="12">
        <v>296</v>
      </c>
      <c r="H437" s="47">
        <v>50.25466893039049</v>
      </c>
      <c r="I437" s="12">
        <v>483</v>
      </c>
      <c r="J437" s="47">
        <v>82.00339558573853</v>
      </c>
      <c r="K437" s="12">
        <v>247</v>
      </c>
      <c r="L437" s="47">
        <v>41.935483870967744</v>
      </c>
      <c r="M437" s="12">
        <v>32</v>
      </c>
      <c r="N437" s="47">
        <v>5.432937181663837</v>
      </c>
      <c r="O437" s="12">
        <v>174</v>
      </c>
      <c r="P437" s="47">
        <v>29.541595925297116</v>
      </c>
      <c r="Q437" s="12">
        <v>3</v>
      </c>
      <c r="R437" s="47">
        <v>0.5093378607809848</v>
      </c>
      <c r="S437" s="47">
        <v>75.84889643463498</v>
      </c>
    </row>
    <row r="438" spans="1:19" s="1" customFormat="1" ht="15.75">
      <c r="A438" s="1">
        <v>3</v>
      </c>
      <c r="B438" s="8">
        <v>15003</v>
      </c>
      <c r="C438" s="14" t="s">
        <v>59</v>
      </c>
      <c r="D438" s="16" t="s">
        <v>436</v>
      </c>
      <c r="E438" s="16" t="s">
        <v>34</v>
      </c>
      <c r="F438" s="12">
        <v>199</v>
      </c>
      <c r="G438" s="12">
        <v>66</v>
      </c>
      <c r="H438" s="47">
        <v>33.165829145728644</v>
      </c>
      <c r="I438" s="12">
        <v>199</v>
      </c>
      <c r="J438" s="47">
        <v>100</v>
      </c>
      <c r="K438" s="12">
        <v>29</v>
      </c>
      <c r="L438" s="47">
        <v>14.572864321608039</v>
      </c>
      <c r="M438" s="12">
        <v>8</v>
      </c>
      <c r="N438" s="47">
        <v>4.0201005025125625</v>
      </c>
      <c r="O438" s="12">
        <v>0</v>
      </c>
      <c r="P438" s="47">
        <v>0</v>
      </c>
      <c r="Q438" s="12">
        <v>2</v>
      </c>
      <c r="R438" s="47">
        <v>1.0050251256281406</v>
      </c>
      <c r="S438" s="47">
        <v>87.03517587939699</v>
      </c>
    </row>
    <row r="439" spans="1:19" s="1" customFormat="1" ht="15.75">
      <c r="A439" s="1">
        <v>4</v>
      </c>
      <c r="B439" s="8">
        <v>15004</v>
      </c>
      <c r="C439" s="14" t="s">
        <v>59</v>
      </c>
      <c r="D439" s="16" t="s">
        <v>437</v>
      </c>
      <c r="E439" s="16" t="s">
        <v>34</v>
      </c>
      <c r="F439" s="12">
        <v>394</v>
      </c>
      <c r="G439" s="12">
        <v>123</v>
      </c>
      <c r="H439" s="47">
        <v>31.218274111675125</v>
      </c>
      <c r="I439" s="12">
        <v>203</v>
      </c>
      <c r="J439" s="47">
        <v>51.52284263959391</v>
      </c>
      <c r="K439" s="12">
        <v>138</v>
      </c>
      <c r="L439" s="47">
        <v>35.025380710659896</v>
      </c>
      <c r="M439" s="12">
        <v>20</v>
      </c>
      <c r="N439" s="47">
        <v>5.0761421319796955</v>
      </c>
      <c r="O439" s="12">
        <v>135</v>
      </c>
      <c r="P439" s="47">
        <v>34.263959390862944</v>
      </c>
      <c r="Q439" s="12">
        <v>3</v>
      </c>
      <c r="R439" s="47">
        <v>0.7614213197969544</v>
      </c>
      <c r="S439" s="47">
        <v>67.00507614213198</v>
      </c>
    </row>
    <row r="440" spans="1:19" s="1" customFormat="1" ht="15.75">
      <c r="A440" s="1">
        <v>5</v>
      </c>
      <c r="B440" s="8">
        <v>15005</v>
      </c>
      <c r="C440" s="14" t="s">
        <v>59</v>
      </c>
      <c r="D440" s="16" t="s">
        <v>438</v>
      </c>
      <c r="E440" s="16" t="s">
        <v>34</v>
      </c>
      <c r="F440" s="12">
        <v>205</v>
      </c>
      <c r="G440" s="12">
        <v>49</v>
      </c>
      <c r="H440" s="47">
        <v>23.902439024390244</v>
      </c>
      <c r="I440" s="12">
        <v>202</v>
      </c>
      <c r="J440" s="47">
        <v>98.53658536585365</v>
      </c>
      <c r="K440" s="12">
        <v>43</v>
      </c>
      <c r="L440" s="47">
        <v>20.975609756097562</v>
      </c>
      <c r="M440" s="12">
        <v>24</v>
      </c>
      <c r="N440" s="47">
        <v>11.707317073170733</v>
      </c>
      <c r="O440" s="12">
        <v>35</v>
      </c>
      <c r="P440" s="47">
        <v>17.073170731707318</v>
      </c>
      <c r="Q440" s="12">
        <v>5</v>
      </c>
      <c r="R440" s="47">
        <v>2.4390243902439024</v>
      </c>
      <c r="S440" s="47">
        <v>79.60975609756098</v>
      </c>
    </row>
    <row r="441" spans="1:19" s="1" customFormat="1" ht="15.75">
      <c r="A441" s="1">
        <v>6</v>
      </c>
      <c r="B441" s="8">
        <v>15006</v>
      </c>
      <c r="C441" s="14" t="s">
        <v>59</v>
      </c>
      <c r="D441" s="16" t="s">
        <v>439</v>
      </c>
      <c r="E441" s="16" t="s">
        <v>34</v>
      </c>
      <c r="F441" s="12">
        <v>177</v>
      </c>
      <c r="G441" s="12">
        <v>29</v>
      </c>
      <c r="H441" s="47">
        <v>16.38418079096045</v>
      </c>
      <c r="I441" s="12">
        <v>171</v>
      </c>
      <c r="J441" s="47">
        <v>96.61016949152543</v>
      </c>
      <c r="K441" s="12">
        <v>23</v>
      </c>
      <c r="L441" s="47">
        <v>12.994350282485875</v>
      </c>
      <c r="M441" s="12">
        <v>4</v>
      </c>
      <c r="N441" s="47">
        <v>2.2598870056497176</v>
      </c>
      <c r="O441" s="12">
        <v>32</v>
      </c>
      <c r="P441" s="47">
        <v>18.07909604519774</v>
      </c>
      <c r="Q441" s="12">
        <v>0</v>
      </c>
      <c r="R441" s="47">
        <v>0</v>
      </c>
      <c r="S441" s="47">
        <v>80.87570621468927</v>
      </c>
    </row>
    <row r="442" spans="1:19" s="1" customFormat="1" ht="15.75">
      <c r="A442" s="1">
        <v>7</v>
      </c>
      <c r="B442" s="8">
        <v>15007</v>
      </c>
      <c r="C442" s="14" t="s">
        <v>59</v>
      </c>
      <c r="D442" s="16" t="s">
        <v>440</v>
      </c>
      <c r="E442" s="16" t="s">
        <v>34</v>
      </c>
      <c r="F442" s="12">
        <v>664</v>
      </c>
      <c r="G442" s="12">
        <v>83</v>
      </c>
      <c r="H442" s="47">
        <v>12.5</v>
      </c>
      <c r="I442" s="12">
        <v>600</v>
      </c>
      <c r="J442" s="47">
        <v>90.36144578313254</v>
      </c>
      <c r="K442" s="12">
        <v>102</v>
      </c>
      <c r="L442" s="47">
        <v>15.36144578313253</v>
      </c>
      <c r="M442" s="12">
        <v>46</v>
      </c>
      <c r="N442" s="47">
        <v>6.927710843373494</v>
      </c>
      <c r="O442" s="12">
        <v>435</v>
      </c>
      <c r="P442" s="47">
        <v>65.51204819277109</v>
      </c>
      <c r="Q442" s="12">
        <v>7</v>
      </c>
      <c r="R442" s="47">
        <v>1.0542168674698795</v>
      </c>
      <c r="S442" s="47">
        <v>68.3433734939759</v>
      </c>
    </row>
    <row r="443" spans="1:19" s="1" customFormat="1" ht="15.75">
      <c r="A443" s="1">
        <v>8</v>
      </c>
      <c r="B443" s="8">
        <v>15008</v>
      </c>
      <c r="C443" s="14" t="s">
        <v>59</v>
      </c>
      <c r="D443" s="16" t="s">
        <v>441</v>
      </c>
      <c r="E443" s="16" t="s">
        <v>34</v>
      </c>
      <c r="F443" s="12">
        <v>176</v>
      </c>
      <c r="G443" s="12">
        <v>12</v>
      </c>
      <c r="H443" s="47">
        <v>6.8181818181818175</v>
      </c>
      <c r="I443" s="12">
        <v>171</v>
      </c>
      <c r="J443" s="47">
        <v>97.1590909090909</v>
      </c>
      <c r="K443" s="12">
        <v>14</v>
      </c>
      <c r="L443" s="47">
        <v>7.954545454545454</v>
      </c>
      <c r="M443" s="12">
        <v>1</v>
      </c>
      <c r="N443" s="47">
        <v>0.5681818181818182</v>
      </c>
      <c r="O443" s="12">
        <v>154</v>
      </c>
      <c r="P443" s="47">
        <v>87.5</v>
      </c>
      <c r="Q443" s="12">
        <v>0</v>
      </c>
      <c r="R443" s="47">
        <v>0</v>
      </c>
      <c r="S443" s="47">
        <v>66.67613636363637</v>
      </c>
    </row>
    <row r="444" spans="1:19" s="1" customFormat="1" ht="15.75">
      <c r="A444" s="1">
        <v>9</v>
      </c>
      <c r="B444" s="8">
        <v>15009</v>
      </c>
      <c r="C444" s="14" t="s">
        <v>59</v>
      </c>
      <c r="D444" s="16" t="s">
        <v>442</v>
      </c>
      <c r="E444" s="16" t="s">
        <v>34</v>
      </c>
      <c r="F444" s="12">
        <v>486</v>
      </c>
      <c r="G444" s="12">
        <v>218</v>
      </c>
      <c r="H444" s="47">
        <v>44.8559670781893</v>
      </c>
      <c r="I444" s="12">
        <v>486</v>
      </c>
      <c r="J444" s="47">
        <v>100</v>
      </c>
      <c r="K444" s="12">
        <v>64</v>
      </c>
      <c r="L444" s="47">
        <v>13.168724279835391</v>
      </c>
      <c r="M444" s="12">
        <v>27</v>
      </c>
      <c r="N444" s="47">
        <v>5.555555555555555</v>
      </c>
      <c r="O444" s="12">
        <v>198</v>
      </c>
      <c r="P444" s="47">
        <v>40.74074074074074</v>
      </c>
      <c r="Q444" s="12">
        <v>3</v>
      </c>
      <c r="R444" s="47">
        <v>0.6172839506172839</v>
      </c>
      <c r="S444" s="47">
        <v>80.67901234567901</v>
      </c>
    </row>
    <row r="445" spans="1:19" s="1" customFormat="1" ht="15.75">
      <c r="A445" s="1">
        <v>10</v>
      </c>
      <c r="B445" s="8">
        <v>15010</v>
      </c>
      <c r="C445" s="14" t="s">
        <v>59</v>
      </c>
      <c r="D445" s="16" t="s">
        <v>443</v>
      </c>
      <c r="E445" s="16" t="s">
        <v>34</v>
      </c>
      <c r="F445" s="12">
        <v>234</v>
      </c>
      <c r="G445" s="12">
        <v>31</v>
      </c>
      <c r="H445" s="47">
        <v>13.247863247863249</v>
      </c>
      <c r="I445" s="12">
        <v>234</v>
      </c>
      <c r="J445" s="47">
        <v>100</v>
      </c>
      <c r="K445" s="12">
        <v>29</v>
      </c>
      <c r="L445" s="47">
        <v>12.393162393162394</v>
      </c>
      <c r="M445" s="12">
        <v>2</v>
      </c>
      <c r="N445" s="47">
        <v>0.8547008547008548</v>
      </c>
      <c r="O445" s="12">
        <v>154</v>
      </c>
      <c r="P445" s="47">
        <v>65.8119658119658</v>
      </c>
      <c r="Q445" s="12">
        <v>2</v>
      </c>
      <c r="R445" s="47">
        <v>0.8547008547008548</v>
      </c>
      <c r="S445" s="47">
        <v>71.70940170940172</v>
      </c>
    </row>
    <row r="446" spans="1:19" s="1" customFormat="1" ht="15.75">
      <c r="A446" s="1">
        <v>11</v>
      </c>
      <c r="B446" s="8">
        <v>15011</v>
      </c>
      <c r="C446" s="14" t="s">
        <v>59</v>
      </c>
      <c r="D446" s="16" t="s">
        <v>444</v>
      </c>
      <c r="E446" s="16" t="s">
        <v>34</v>
      </c>
      <c r="F446" s="12">
        <v>106</v>
      </c>
      <c r="G446" s="12">
        <v>9</v>
      </c>
      <c r="H446" s="47">
        <v>8.49056603773585</v>
      </c>
      <c r="I446" s="12">
        <v>79</v>
      </c>
      <c r="J446" s="47">
        <v>74.52830188679245</v>
      </c>
      <c r="K446" s="12">
        <v>19</v>
      </c>
      <c r="L446" s="47">
        <v>17.92452830188679</v>
      </c>
      <c r="M446" s="12">
        <v>11</v>
      </c>
      <c r="N446" s="47">
        <v>10.377358490566039</v>
      </c>
      <c r="O446" s="12">
        <v>81</v>
      </c>
      <c r="P446" s="47">
        <v>76.41509433962264</v>
      </c>
      <c r="Q446" s="12">
        <v>0</v>
      </c>
      <c r="R446" s="47">
        <v>0</v>
      </c>
      <c r="S446" s="47">
        <v>61.65094339622642</v>
      </c>
    </row>
    <row r="447" spans="1:19" s="1" customFormat="1" ht="15.75">
      <c r="A447" s="1">
        <v>12</v>
      </c>
      <c r="B447" s="8">
        <v>15012</v>
      </c>
      <c r="C447" s="14" t="s">
        <v>59</v>
      </c>
      <c r="D447" s="16" t="s">
        <v>445</v>
      </c>
      <c r="E447" s="16" t="s">
        <v>34</v>
      </c>
      <c r="F447" s="12">
        <v>228</v>
      </c>
      <c r="G447" s="12">
        <v>18</v>
      </c>
      <c r="H447" s="47">
        <v>7.894736842105263</v>
      </c>
      <c r="I447" s="12">
        <v>175</v>
      </c>
      <c r="J447" s="47">
        <v>76.75438596491229</v>
      </c>
      <c r="K447" s="12">
        <v>35</v>
      </c>
      <c r="L447" s="47">
        <v>15.350877192982457</v>
      </c>
      <c r="M447" s="12">
        <v>48</v>
      </c>
      <c r="N447" s="47">
        <v>21.052631578947366</v>
      </c>
      <c r="O447" s="12">
        <v>193</v>
      </c>
      <c r="P447" s="47">
        <v>84.64912280701753</v>
      </c>
      <c r="Q447" s="12">
        <v>0</v>
      </c>
      <c r="R447" s="47">
        <v>0</v>
      </c>
      <c r="S447" s="47">
        <v>59.14473684210527</v>
      </c>
    </row>
    <row r="448" spans="1:19" s="1" customFormat="1" ht="15.75">
      <c r="A448" s="1">
        <v>13</v>
      </c>
      <c r="B448" s="8">
        <v>15013</v>
      </c>
      <c r="C448" s="14" t="s">
        <v>59</v>
      </c>
      <c r="D448" s="16" t="s">
        <v>447</v>
      </c>
      <c r="E448" s="16" t="s">
        <v>34</v>
      </c>
      <c r="F448" s="12">
        <v>38</v>
      </c>
      <c r="G448" s="12">
        <v>1</v>
      </c>
      <c r="H448" s="47">
        <v>2.631578947368421</v>
      </c>
      <c r="I448" s="12">
        <v>28</v>
      </c>
      <c r="J448" s="47">
        <v>73.68421052631578</v>
      </c>
      <c r="K448" s="12">
        <v>4</v>
      </c>
      <c r="L448" s="47">
        <v>10.526315789473683</v>
      </c>
      <c r="M448" s="12">
        <v>2</v>
      </c>
      <c r="N448" s="47">
        <v>5.263157894736842</v>
      </c>
      <c r="O448" s="12">
        <v>36</v>
      </c>
      <c r="P448" s="47">
        <v>94.73684210526315</v>
      </c>
      <c r="Q448" s="12">
        <v>0</v>
      </c>
      <c r="R448" s="47">
        <v>0</v>
      </c>
      <c r="S448" s="47">
        <v>58.81578947368421</v>
      </c>
    </row>
    <row r="449" spans="1:19" s="1" customFormat="1" ht="15.75">
      <c r="A449" s="1">
        <v>14</v>
      </c>
      <c r="B449" s="8">
        <v>15014</v>
      </c>
      <c r="C449" s="14" t="s">
        <v>59</v>
      </c>
      <c r="D449" s="16" t="s">
        <v>446</v>
      </c>
      <c r="E449" s="16" t="s">
        <v>34</v>
      </c>
      <c r="F449" s="12">
        <v>141</v>
      </c>
      <c r="G449" s="12">
        <v>0</v>
      </c>
      <c r="H449" s="47">
        <v>0</v>
      </c>
      <c r="I449" s="12">
        <v>20</v>
      </c>
      <c r="J449" s="47">
        <v>14.184397163120568</v>
      </c>
      <c r="K449" s="12">
        <v>18</v>
      </c>
      <c r="L449" s="47">
        <v>12.76595744680851</v>
      </c>
      <c r="M449" s="12">
        <v>22</v>
      </c>
      <c r="N449" s="47">
        <v>15.602836879432624</v>
      </c>
      <c r="O449" s="12">
        <v>125</v>
      </c>
      <c r="P449" s="47">
        <v>88.65248226950354</v>
      </c>
      <c r="Q449" s="12">
        <v>1</v>
      </c>
      <c r="R449" s="47">
        <v>0.7092198581560284</v>
      </c>
      <c r="S449" s="47">
        <v>45.74468085106383</v>
      </c>
    </row>
    <row r="450" spans="1:19" s="1" customFormat="1" ht="15.75">
      <c r="A450" s="1">
        <v>1</v>
      </c>
      <c r="B450" s="8">
        <v>16013</v>
      </c>
      <c r="C450" s="14" t="s">
        <v>59</v>
      </c>
      <c r="D450" s="16" t="s">
        <v>461</v>
      </c>
      <c r="E450" s="16" t="s">
        <v>13</v>
      </c>
      <c r="F450" s="12">
        <v>420</v>
      </c>
      <c r="G450" s="12">
        <v>419</v>
      </c>
      <c r="H450" s="47">
        <v>99.76190476190476</v>
      </c>
      <c r="I450" s="12">
        <v>419</v>
      </c>
      <c r="J450" s="47">
        <v>99.76190476190476</v>
      </c>
      <c r="K450" s="12">
        <v>54</v>
      </c>
      <c r="L450" s="47">
        <v>12.857142857142856</v>
      </c>
      <c r="M450" s="12">
        <v>16</v>
      </c>
      <c r="N450" s="47">
        <v>3.8095238095238098</v>
      </c>
      <c r="O450" s="12">
        <v>43</v>
      </c>
      <c r="P450" s="47">
        <v>10.238095238095237</v>
      </c>
      <c r="Q450" s="12">
        <v>0</v>
      </c>
      <c r="R450" s="47">
        <v>0</v>
      </c>
      <c r="S450" s="47">
        <v>95.36904761904762</v>
      </c>
    </row>
    <row r="451" spans="1:19" s="1" customFormat="1" ht="15.75">
      <c r="A451" s="1">
        <v>2</v>
      </c>
      <c r="B451" s="8">
        <v>16014</v>
      </c>
      <c r="C451" s="14" t="s">
        <v>59</v>
      </c>
      <c r="D451" s="16" t="s">
        <v>462</v>
      </c>
      <c r="E451" s="16" t="s">
        <v>13</v>
      </c>
      <c r="F451" s="12">
        <v>54</v>
      </c>
      <c r="G451" s="12">
        <v>12</v>
      </c>
      <c r="H451" s="47">
        <v>22.22222222222222</v>
      </c>
      <c r="I451" s="12">
        <v>50</v>
      </c>
      <c r="J451" s="47">
        <v>92.5925925925926</v>
      </c>
      <c r="K451" s="12">
        <v>16</v>
      </c>
      <c r="L451" s="47">
        <v>29.629629629629626</v>
      </c>
      <c r="M451" s="12">
        <v>2</v>
      </c>
      <c r="N451" s="47">
        <v>3.7037037037037033</v>
      </c>
      <c r="O451" s="12">
        <v>0</v>
      </c>
      <c r="P451" s="47">
        <v>0</v>
      </c>
      <c r="Q451" s="12">
        <v>0</v>
      </c>
      <c r="R451" s="47">
        <v>0</v>
      </c>
      <c r="S451" s="47">
        <v>81.85185185185185</v>
      </c>
    </row>
    <row r="452" spans="1:19" s="1" customFormat="1" ht="15.75">
      <c r="A452" s="1">
        <v>3</v>
      </c>
      <c r="B452" s="8">
        <v>16015</v>
      </c>
      <c r="C452" s="14" t="s">
        <v>59</v>
      </c>
      <c r="D452" s="16" t="s">
        <v>463</v>
      </c>
      <c r="E452" s="16" t="s">
        <v>13</v>
      </c>
      <c r="F452" s="12">
        <v>387</v>
      </c>
      <c r="G452" s="12">
        <v>220</v>
      </c>
      <c r="H452" s="47">
        <v>56.84754521963824</v>
      </c>
      <c r="I452" s="12">
        <v>284</v>
      </c>
      <c r="J452" s="47">
        <v>73.38501291989664</v>
      </c>
      <c r="K452" s="12">
        <v>113</v>
      </c>
      <c r="L452" s="47">
        <v>29.198966408268735</v>
      </c>
      <c r="M452" s="12">
        <v>10</v>
      </c>
      <c r="N452" s="47">
        <v>2.5839793281653747</v>
      </c>
      <c r="O452" s="12">
        <v>24</v>
      </c>
      <c r="P452" s="47">
        <v>6.2015503875969</v>
      </c>
      <c r="Q452" s="12">
        <v>3</v>
      </c>
      <c r="R452" s="47">
        <v>0.7751937984496124</v>
      </c>
      <c r="S452" s="47">
        <v>82.08010335917314</v>
      </c>
    </row>
    <row r="453" spans="1:19" s="1" customFormat="1" ht="15.75">
      <c r="A453" s="1">
        <v>4</v>
      </c>
      <c r="B453" s="8">
        <v>16004</v>
      </c>
      <c r="C453" s="14" t="s">
        <v>59</v>
      </c>
      <c r="D453" s="16" t="s">
        <v>464</v>
      </c>
      <c r="E453" s="16" t="s">
        <v>13</v>
      </c>
      <c r="F453" s="12">
        <v>921</v>
      </c>
      <c r="G453" s="12">
        <v>552</v>
      </c>
      <c r="H453" s="47">
        <v>59.934853420195445</v>
      </c>
      <c r="I453" s="12">
        <v>644</v>
      </c>
      <c r="J453" s="47">
        <v>69.92399565689468</v>
      </c>
      <c r="K453" s="12">
        <v>197</v>
      </c>
      <c r="L453" s="47">
        <v>21.389793702497286</v>
      </c>
      <c r="M453" s="12">
        <v>29</v>
      </c>
      <c r="N453" s="47">
        <v>3.1487513572204127</v>
      </c>
      <c r="O453" s="12">
        <v>1</v>
      </c>
      <c r="P453" s="47">
        <v>0.10857763300760044</v>
      </c>
      <c r="Q453" s="12">
        <v>3</v>
      </c>
      <c r="R453" s="47">
        <v>0.32573289902280134</v>
      </c>
      <c r="S453" s="47">
        <v>84.22366992399566</v>
      </c>
    </row>
    <row r="454" spans="1:19" s="1" customFormat="1" ht="15.75">
      <c r="A454" s="1">
        <v>4</v>
      </c>
      <c r="B454" s="8">
        <v>16016</v>
      </c>
      <c r="C454" s="14" t="s">
        <v>59</v>
      </c>
      <c r="D454" s="16" t="s">
        <v>465</v>
      </c>
      <c r="E454" s="16" t="s">
        <v>13</v>
      </c>
      <c r="F454" s="12">
        <v>137</v>
      </c>
      <c r="G454" s="12">
        <v>9</v>
      </c>
      <c r="H454" s="47">
        <v>6.569343065693431</v>
      </c>
      <c r="I454" s="12">
        <v>98</v>
      </c>
      <c r="J454" s="47">
        <v>71.53284671532847</v>
      </c>
      <c r="K454" s="12">
        <v>46</v>
      </c>
      <c r="L454" s="47">
        <v>33.57664233576642</v>
      </c>
      <c r="M454" s="12">
        <v>7</v>
      </c>
      <c r="N454" s="47">
        <v>5.109489051094891</v>
      </c>
      <c r="O454" s="12">
        <v>0</v>
      </c>
      <c r="P454" s="47">
        <v>0</v>
      </c>
      <c r="Q454" s="12">
        <v>2</v>
      </c>
      <c r="R454" s="47">
        <v>1.4598540145985401</v>
      </c>
      <c r="S454" s="47">
        <v>74.27007299270073</v>
      </c>
    </row>
    <row r="455" spans="1:19" s="1" customFormat="1" ht="15.75">
      <c r="A455" s="1">
        <v>5</v>
      </c>
      <c r="B455" s="8">
        <v>16017</v>
      </c>
      <c r="C455" s="14" t="s">
        <v>59</v>
      </c>
      <c r="D455" s="16" t="s">
        <v>466</v>
      </c>
      <c r="E455" s="16" t="s">
        <v>13</v>
      </c>
      <c r="F455" s="51">
        <v>547</v>
      </c>
      <c r="G455" s="12">
        <v>0</v>
      </c>
      <c r="H455" s="47">
        <v>0</v>
      </c>
      <c r="I455" s="12">
        <v>0</v>
      </c>
      <c r="J455" s="47">
        <v>0</v>
      </c>
      <c r="K455" s="12">
        <v>0</v>
      </c>
      <c r="L455" s="47">
        <v>0</v>
      </c>
      <c r="M455" s="12">
        <v>0</v>
      </c>
      <c r="N455" s="47">
        <v>0</v>
      </c>
      <c r="O455" s="12">
        <v>0</v>
      </c>
      <c r="P455" s="47">
        <v>0</v>
      </c>
      <c r="Q455" s="12">
        <v>0</v>
      </c>
      <c r="R455" s="47">
        <v>0</v>
      </c>
      <c r="S455" s="47">
        <v>65</v>
      </c>
    </row>
    <row r="456" spans="1:19" s="1" customFormat="1" ht="15.75">
      <c r="A456" s="1">
        <v>6</v>
      </c>
      <c r="B456" s="8">
        <v>16018</v>
      </c>
      <c r="C456" s="14" t="s">
        <v>59</v>
      </c>
      <c r="D456" s="16" t="s">
        <v>467</v>
      </c>
      <c r="E456" s="16" t="s">
        <v>13</v>
      </c>
      <c r="F456" s="12">
        <v>341</v>
      </c>
      <c r="G456" s="12">
        <v>42</v>
      </c>
      <c r="H456" s="47">
        <v>12.316715542521994</v>
      </c>
      <c r="I456" s="12">
        <v>341</v>
      </c>
      <c r="J456" s="47">
        <v>100</v>
      </c>
      <c r="K456" s="12">
        <v>66</v>
      </c>
      <c r="L456" s="47">
        <v>19.35483870967742</v>
      </c>
      <c r="M456" s="12">
        <v>12</v>
      </c>
      <c r="N456" s="47">
        <v>3.519061583577713</v>
      </c>
      <c r="O456" s="12">
        <v>126</v>
      </c>
      <c r="P456" s="47">
        <v>36.950146627565985</v>
      </c>
      <c r="Q456" s="12">
        <v>2</v>
      </c>
      <c r="R456" s="47">
        <v>0.5865102639296188</v>
      </c>
      <c r="S456" s="47">
        <v>75.93841642228739</v>
      </c>
    </row>
    <row r="457" spans="1:19" s="1" customFormat="1" ht="15.75">
      <c r="A457" s="1">
        <v>7</v>
      </c>
      <c r="B457" s="8">
        <v>16019</v>
      </c>
      <c r="C457" s="14" t="s">
        <v>59</v>
      </c>
      <c r="D457" s="16" t="s">
        <v>468</v>
      </c>
      <c r="E457" s="16" t="s">
        <v>13</v>
      </c>
      <c r="F457" s="12">
        <v>294</v>
      </c>
      <c r="G457" s="12">
        <v>67</v>
      </c>
      <c r="H457" s="47">
        <v>22.789115646258505</v>
      </c>
      <c r="I457" s="12">
        <v>149</v>
      </c>
      <c r="J457" s="47">
        <v>50.68027210884354</v>
      </c>
      <c r="K457" s="12">
        <v>67</v>
      </c>
      <c r="L457" s="47">
        <v>22.789115646258505</v>
      </c>
      <c r="M457" s="12">
        <v>7</v>
      </c>
      <c r="N457" s="47">
        <v>2.380952380952381</v>
      </c>
      <c r="O457" s="12">
        <v>0</v>
      </c>
      <c r="P457" s="47">
        <v>0</v>
      </c>
      <c r="Q457" s="12">
        <v>0</v>
      </c>
      <c r="R457" s="47">
        <v>0</v>
      </c>
      <c r="S457" s="47">
        <v>74.77891156462584</v>
      </c>
    </row>
    <row r="458" spans="1:19" s="1" customFormat="1" ht="15.75">
      <c r="A458" s="1">
        <v>8</v>
      </c>
      <c r="B458" s="8">
        <v>16020</v>
      </c>
      <c r="C458" s="14" t="s">
        <v>59</v>
      </c>
      <c r="D458" s="16" t="s">
        <v>470</v>
      </c>
      <c r="E458" s="16" t="s">
        <v>13</v>
      </c>
      <c r="F458" s="12">
        <v>663</v>
      </c>
      <c r="G458" s="12">
        <v>364</v>
      </c>
      <c r="H458" s="47">
        <v>54.90196078431373</v>
      </c>
      <c r="I458" s="12">
        <v>595</v>
      </c>
      <c r="J458" s="47">
        <v>89.74358974358975</v>
      </c>
      <c r="K458" s="12">
        <v>136</v>
      </c>
      <c r="L458" s="47">
        <v>20.51282051282051</v>
      </c>
      <c r="M458" s="12">
        <v>5</v>
      </c>
      <c r="N458" s="47">
        <v>0.7541478129713424</v>
      </c>
      <c r="O458" s="12">
        <v>124</v>
      </c>
      <c r="P458" s="47">
        <v>18.702865761689292</v>
      </c>
      <c r="Q458" s="12">
        <v>6</v>
      </c>
      <c r="R458" s="47">
        <v>0.904977375565611</v>
      </c>
      <c r="S458" s="47">
        <v>84.11764705882354</v>
      </c>
    </row>
    <row r="459" spans="1:19" s="1" customFormat="1" ht="15.75" customHeight="1">
      <c r="A459" s="1">
        <v>8</v>
      </c>
      <c r="B459" s="8">
        <v>16021</v>
      </c>
      <c r="C459" s="14" t="s">
        <v>59</v>
      </c>
      <c r="D459" s="16" t="s">
        <v>469</v>
      </c>
      <c r="E459" s="16" t="s">
        <v>13</v>
      </c>
      <c r="F459" s="12">
        <v>230</v>
      </c>
      <c r="G459" s="12">
        <v>96</v>
      </c>
      <c r="H459" s="47">
        <v>41.73913043478261</v>
      </c>
      <c r="I459" s="12">
        <v>87</v>
      </c>
      <c r="J459" s="47">
        <v>37.826086956521735</v>
      </c>
      <c r="K459" s="12">
        <v>111</v>
      </c>
      <c r="L459" s="47">
        <v>48.26086956521739</v>
      </c>
      <c r="M459" s="12">
        <v>14</v>
      </c>
      <c r="N459" s="47">
        <v>6.086956521739131</v>
      </c>
      <c r="O459" s="12">
        <v>52</v>
      </c>
      <c r="P459" s="47">
        <v>22.608695652173914</v>
      </c>
      <c r="Q459" s="12">
        <v>9</v>
      </c>
      <c r="R459" s="47">
        <v>3.91304347826087</v>
      </c>
      <c r="S459" s="47">
        <v>65.56521739130434</v>
      </c>
    </row>
    <row r="460" spans="1:19" s="1" customFormat="1" ht="15.75">
      <c r="A460" s="1">
        <v>9</v>
      </c>
      <c r="B460" s="8">
        <v>16022</v>
      </c>
      <c r="C460" s="14" t="s">
        <v>59</v>
      </c>
      <c r="D460" s="16" t="s">
        <v>471</v>
      </c>
      <c r="E460" s="16" t="s">
        <v>13</v>
      </c>
      <c r="F460" s="12">
        <v>159</v>
      </c>
      <c r="G460" s="12">
        <v>38</v>
      </c>
      <c r="H460" s="47">
        <v>23.89937106918239</v>
      </c>
      <c r="I460" s="12">
        <v>151</v>
      </c>
      <c r="J460" s="47">
        <v>94.9685534591195</v>
      </c>
      <c r="K460" s="12">
        <v>43</v>
      </c>
      <c r="L460" s="47">
        <v>27.044025157232703</v>
      </c>
      <c r="M460" s="12">
        <v>10</v>
      </c>
      <c r="N460" s="47">
        <v>6.289308176100629</v>
      </c>
      <c r="O460" s="12">
        <v>24</v>
      </c>
      <c r="P460" s="47">
        <v>15.09433962264151</v>
      </c>
      <c r="Q460" s="12">
        <v>5</v>
      </c>
      <c r="R460" s="47">
        <v>3.1446540880503147</v>
      </c>
      <c r="S460" s="47">
        <v>79.08805031446542</v>
      </c>
    </row>
    <row r="461" spans="1:19" s="1" customFormat="1" ht="15.75">
      <c r="A461" s="1">
        <v>10</v>
      </c>
      <c r="B461" s="8">
        <v>16023</v>
      </c>
      <c r="C461" s="14" t="s">
        <v>59</v>
      </c>
      <c r="D461" s="16" t="s">
        <v>472</v>
      </c>
      <c r="E461" s="16" t="s">
        <v>13</v>
      </c>
      <c r="F461" s="12">
        <v>150</v>
      </c>
      <c r="G461" s="12">
        <v>27</v>
      </c>
      <c r="H461" s="47">
        <v>18</v>
      </c>
      <c r="I461" s="12">
        <v>102</v>
      </c>
      <c r="J461" s="47">
        <v>68</v>
      </c>
      <c r="K461" s="12">
        <v>29</v>
      </c>
      <c r="L461" s="47">
        <v>19.333333333333332</v>
      </c>
      <c r="M461" s="12">
        <v>20</v>
      </c>
      <c r="N461" s="47">
        <v>13.333333333333334</v>
      </c>
      <c r="O461" s="12">
        <v>56</v>
      </c>
      <c r="P461" s="47">
        <v>37.333333333333336</v>
      </c>
      <c r="Q461" s="12">
        <v>4</v>
      </c>
      <c r="R461" s="47">
        <v>2.666666666666667</v>
      </c>
      <c r="S461" s="47">
        <v>68.53333333333333</v>
      </c>
    </row>
    <row r="462" spans="1:19" s="1" customFormat="1" ht="15.75">
      <c r="A462" s="1">
        <v>11</v>
      </c>
      <c r="B462" s="8">
        <v>16024</v>
      </c>
      <c r="C462" s="14" t="s">
        <v>59</v>
      </c>
      <c r="D462" s="16" t="s">
        <v>473</v>
      </c>
      <c r="E462" s="16" t="s">
        <v>13</v>
      </c>
      <c r="F462" s="12">
        <v>581</v>
      </c>
      <c r="G462" s="12">
        <v>231</v>
      </c>
      <c r="H462" s="47">
        <v>39.75903614457831</v>
      </c>
      <c r="I462" s="12">
        <v>579</v>
      </c>
      <c r="J462" s="47">
        <v>99.65576592082617</v>
      </c>
      <c r="K462" s="12">
        <v>95</v>
      </c>
      <c r="L462" s="47">
        <v>16.351118760757316</v>
      </c>
      <c r="M462" s="12">
        <v>1</v>
      </c>
      <c r="N462" s="47">
        <v>0.17211703958691912</v>
      </c>
      <c r="O462" s="12">
        <v>54</v>
      </c>
      <c r="P462" s="47">
        <v>9.294320137693632</v>
      </c>
      <c r="Q462" s="12">
        <v>1</v>
      </c>
      <c r="R462" s="47">
        <v>0.17211703958691912</v>
      </c>
      <c r="S462" s="47">
        <v>86.53184165232359</v>
      </c>
    </row>
    <row r="463" spans="1:19" s="1" customFormat="1" ht="15.75">
      <c r="A463" s="1">
        <v>12</v>
      </c>
      <c r="B463" s="8">
        <v>16032</v>
      </c>
      <c r="C463" s="14" t="s">
        <v>59</v>
      </c>
      <c r="D463" s="16" t="s">
        <v>474</v>
      </c>
      <c r="E463" s="16" t="s">
        <v>13</v>
      </c>
      <c r="F463" s="12">
        <v>146</v>
      </c>
      <c r="G463" s="12">
        <v>17</v>
      </c>
      <c r="H463" s="47">
        <v>11.643835616438356</v>
      </c>
      <c r="I463" s="12">
        <v>15</v>
      </c>
      <c r="J463" s="47">
        <v>10.273972602739725</v>
      </c>
      <c r="K463" s="12">
        <v>32</v>
      </c>
      <c r="L463" s="47">
        <v>21.91780821917808</v>
      </c>
      <c r="M463" s="12">
        <v>2</v>
      </c>
      <c r="N463" s="47">
        <v>1.36986301369863</v>
      </c>
      <c r="O463" s="12">
        <v>34</v>
      </c>
      <c r="P463" s="47">
        <v>23.28767123287671</v>
      </c>
      <c r="Q463" s="12">
        <v>3</v>
      </c>
      <c r="R463" s="47">
        <v>2.054794520547945</v>
      </c>
      <c r="S463" s="47">
        <v>60.342465753424655</v>
      </c>
    </row>
    <row r="464" spans="1:19" s="1" customFormat="1" ht="15.75">
      <c r="A464" s="1">
        <v>14</v>
      </c>
      <c r="B464" s="8">
        <v>16009</v>
      </c>
      <c r="C464" s="14" t="s">
        <v>59</v>
      </c>
      <c r="D464" s="16" t="s">
        <v>475</v>
      </c>
      <c r="E464" s="16" t="s">
        <v>13</v>
      </c>
      <c r="F464" s="12">
        <v>1103</v>
      </c>
      <c r="G464" s="12">
        <v>756</v>
      </c>
      <c r="H464" s="47">
        <v>68.5403445149592</v>
      </c>
      <c r="I464" s="12">
        <v>997</v>
      </c>
      <c r="J464" s="47">
        <v>90.38984587488667</v>
      </c>
      <c r="K464" s="12">
        <v>148</v>
      </c>
      <c r="L464" s="47">
        <v>13.417951042611062</v>
      </c>
      <c r="M464" s="12">
        <v>14</v>
      </c>
      <c r="N464" s="47">
        <v>1.2692656391659112</v>
      </c>
      <c r="O464" s="12">
        <v>17</v>
      </c>
      <c r="P464" s="47">
        <v>1.5412511332728922</v>
      </c>
      <c r="Q464" s="12">
        <v>4</v>
      </c>
      <c r="R464" s="47">
        <v>0.3626473254759746</v>
      </c>
      <c r="S464" s="47">
        <v>90.79329102447869</v>
      </c>
    </row>
    <row r="465" spans="2:19" s="1" customFormat="1" ht="15.75">
      <c r="B465" s="8">
        <v>16025</v>
      </c>
      <c r="C465" s="14" t="s">
        <v>59</v>
      </c>
      <c r="D465" s="16" t="s">
        <v>479</v>
      </c>
      <c r="E465" s="16" t="s">
        <v>13</v>
      </c>
      <c r="F465" s="12">
        <v>107</v>
      </c>
      <c r="G465" s="12">
        <v>24</v>
      </c>
      <c r="H465" s="47">
        <v>22.429906542056074</v>
      </c>
      <c r="I465" s="12">
        <v>96</v>
      </c>
      <c r="J465" s="47">
        <v>89.7196261682243</v>
      </c>
      <c r="K465" s="12">
        <v>19</v>
      </c>
      <c r="L465" s="47">
        <v>17.75700934579439</v>
      </c>
      <c r="M465" s="12">
        <v>3</v>
      </c>
      <c r="N465" s="47">
        <v>2.803738317757009</v>
      </c>
      <c r="O465" s="12">
        <v>12</v>
      </c>
      <c r="P465" s="47">
        <v>11.214953271028037</v>
      </c>
      <c r="Q465" s="12">
        <v>6</v>
      </c>
      <c r="R465" s="47">
        <v>5.607476635514018</v>
      </c>
      <c r="S465" s="47">
        <v>80.14018691588785</v>
      </c>
    </row>
    <row r="466" spans="1:19" s="1" customFormat="1" ht="15.75">
      <c r="A466" s="1">
        <v>17</v>
      </c>
      <c r="B466" s="8">
        <v>16026</v>
      </c>
      <c r="C466" s="14" t="s">
        <v>59</v>
      </c>
      <c r="D466" s="16" t="s">
        <v>476</v>
      </c>
      <c r="E466" s="16" t="s">
        <v>13</v>
      </c>
      <c r="F466" s="12">
        <v>128</v>
      </c>
      <c r="G466" s="12">
        <v>127</v>
      </c>
      <c r="H466" s="47">
        <v>99.21875</v>
      </c>
      <c r="I466" s="12">
        <v>69</v>
      </c>
      <c r="J466" s="47">
        <v>53.90625</v>
      </c>
      <c r="K466" s="12">
        <v>34</v>
      </c>
      <c r="L466" s="47">
        <v>26.5625</v>
      </c>
      <c r="M466" s="12">
        <v>2</v>
      </c>
      <c r="N466" s="47">
        <v>1.5625</v>
      </c>
      <c r="O466" s="12">
        <v>11</v>
      </c>
      <c r="P466" s="47">
        <v>8.59375</v>
      </c>
      <c r="Q466" s="12">
        <v>1</v>
      </c>
      <c r="R466" s="47">
        <v>0.78125</v>
      </c>
      <c r="S466" s="47">
        <v>84.609375</v>
      </c>
    </row>
    <row r="467" spans="1:19" s="1" customFormat="1" ht="15.75">
      <c r="A467" s="1">
        <v>18</v>
      </c>
      <c r="B467" s="8">
        <v>16027</v>
      </c>
      <c r="C467" s="14" t="s">
        <v>59</v>
      </c>
      <c r="D467" s="16" t="s">
        <v>477</v>
      </c>
      <c r="E467" s="16" t="s">
        <v>13</v>
      </c>
      <c r="F467" s="12">
        <v>416</v>
      </c>
      <c r="G467" s="12">
        <v>143</v>
      </c>
      <c r="H467" s="47">
        <v>34.375</v>
      </c>
      <c r="I467" s="12">
        <v>391</v>
      </c>
      <c r="J467" s="47">
        <v>93.99038461538461</v>
      </c>
      <c r="K467" s="12">
        <v>77</v>
      </c>
      <c r="L467" s="47">
        <v>18.509615384615387</v>
      </c>
      <c r="M467" s="12">
        <v>5</v>
      </c>
      <c r="N467" s="47">
        <v>1.201923076923077</v>
      </c>
      <c r="O467" s="12">
        <v>7</v>
      </c>
      <c r="P467" s="47">
        <v>1.6826923076923077</v>
      </c>
      <c r="Q467" s="12">
        <v>8</v>
      </c>
      <c r="R467" s="47">
        <v>1.9230769230769231</v>
      </c>
      <c r="S467" s="47">
        <v>85.37259615384616</v>
      </c>
    </row>
    <row r="468" spans="1:19" s="1" customFormat="1" ht="15.75">
      <c r="A468" s="1">
        <v>19</v>
      </c>
      <c r="B468" s="8">
        <v>16028</v>
      </c>
      <c r="C468" s="14" t="s">
        <v>59</v>
      </c>
      <c r="D468" s="16" t="s">
        <v>478</v>
      </c>
      <c r="E468" s="16" t="s">
        <v>13</v>
      </c>
      <c r="F468" s="12">
        <v>277</v>
      </c>
      <c r="G468" s="12">
        <v>205</v>
      </c>
      <c r="H468" s="47">
        <v>74.0072202166065</v>
      </c>
      <c r="I468" s="12">
        <v>164</v>
      </c>
      <c r="J468" s="47">
        <v>59.205776173285194</v>
      </c>
      <c r="K468" s="12">
        <v>123</v>
      </c>
      <c r="L468" s="47">
        <v>44.4043321299639</v>
      </c>
      <c r="M468" s="12">
        <v>7</v>
      </c>
      <c r="N468" s="47">
        <v>2.527075812274368</v>
      </c>
      <c r="O468" s="12">
        <v>36</v>
      </c>
      <c r="P468" s="47">
        <v>12.996389891696749</v>
      </c>
      <c r="Q468" s="12">
        <v>1</v>
      </c>
      <c r="R468" s="47">
        <v>0.36101083032490977</v>
      </c>
      <c r="S468" s="47">
        <v>78.24909747292419</v>
      </c>
    </row>
    <row r="469" spans="1:19" s="1" customFormat="1" ht="15.75">
      <c r="A469" s="1">
        <v>25</v>
      </c>
      <c r="B469" s="8">
        <v>16034</v>
      </c>
      <c r="C469" s="14" t="s">
        <v>59</v>
      </c>
      <c r="D469" s="16" t="s">
        <v>480</v>
      </c>
      <c r="E469" s="16" t="s">
        <v>13</v>
      </c>
      <c r="F469" s="12">
        <v>158</v>
      </c>
      <c r="G469" s="12">
        <v>63</v>
      </c>
      <c r="H469" s="47">
        <v>39.87341772151899</v>
      </c>
      <c r="I469" s="12">
        <v>158</v>
      </c>
      <c r="J469" s="47">
        <v>100</v>
      </c>
      <c r="K469" s="12">
        <v>15</v>
      </c>
      <c r="L469" s="47">
        <v>9.49367088607595</v>
      </c>
      <c r="M469" s="12">
        <v>3</v>
      </c>
      <c r="N469" s="47">
        <v>1.89873417721519</v>
      </c>
      <c r="O469" s="12">
        <v>5</v>
      </c>
      <c r="P469" s="47">
        <v>3.1645569620253164</v>
      </c>
      <c r="Q469" s="12">
        <v>10</v>
      </c>
      <c r="R469" s="47">
        <v>6.329113924050633</v>
      </c>
      <c r="S469" s="47">
        <v>87.68987341772151</v>
      </c>
    </row>
    <row r="470" spans="1:19" s="1" customFormat="1" ht="15.75">
      <c r="A470" s="1">
        <v>5</v>
      </c>
      <c r="B470" s="8">
        <v>17004</v>
      </c>
      <c r="C470" s="14" t="s">
        <v>59</v>
      </c>
      <c r="D470" s="16" t="s">
        <v>484</v>
      </c>
      <c r="E470" s="16" t="s">
        <v>18</v>
      </c>
      <c r="F470" s="12">
        <v>168</v>
      </c>
      <c r="G470" s="12">
        <v>12</v>
      </c>
      <c r="H470" s="47">
        <v>7.142857142857142</v>
      </c>
      <c r="I470" s="12">
        <v>76</v>
      </c>
      <c r="J470" s="47">
        <v>45.23809523809524</v>
      </c>
      <c r="K470" s="12">
        <v>16</v>
      </c>
      <c r="L470" s="47">
        <v>9.523809523809524</v>
      </c>
      <c r="M470" s="12">
        <v>14</v>
      </c>
      <c r="N470" s="47">
        <v>8.333333333333332</v>
      </c>
      <c r="O470" s="12">
        <v>152</v>
      </c>
      <c r="P470" s="47">
        <v>90.47619047619048</v>
      </c>
      <c r="Q470" s="12">
        <v>3</v>
      </c>
      <c r="R470" s="47">
        <v>1.7857142857142856</v>
      </c>
      <c r="S470" s="47">
        <v>54.07738095238095</v>
      </c>
    </row>
    <row r="471" spans="1:19" s="1" customFormat="1" ht="15.75">
      <c r="A471" s="1">
        <v>6</v>
      </c>
      <c r="B471" s="8">
        <v>17005</v>
      </c>
      <c r="C471" s="14" t="s">
        <v>59</v>
      </c>
      <c r="D471" s="16" t="s">
        <v>485</v>
      </c>
      <c r="E471" s="16" t="s">
        <v>18</v>
      </c>
      <c r="F471" s="12">
        <v>704</v>
      </c>
      <c r="G471" s="12">
        <v>234</v>
      </c>
      <c r="H471" s="47">
        <v>33.23863636363637</v>
      </c>
      <c r="I471" s="12">
        <v>523</v>
      </c>
      <c r="J471" s="47">
        <v>74.28977272727273</v>
      </c>
      <c r="K471" s="12">
        <v>109</v>
      </c>
      <c r="L471" s="47">
        <v>15.482954545454545</v>
      </c>
      <c r="M471" s="12">
        <v>82</v>
      </c>
      <c r="N471" s="47">
        <v>11.647727272727272</v>
      </c>
      <c r="O471" s="12">
        <v>303</v>
      </c>
      <c r="P471" s="47">
        <v>43.03977272727273</v>
      </c>
      <c r="Q471" s="12">
        <v>2</v>
      </c>
      <c r="R471" s="47">
        <v>0.2840909090909091</v>
      </c>
      <c r="S471" s="47">
        <v>72.12357954545455</v>
      </c>
    </row>
    <row r="472" spans="1:19" s="1" customFormat="1" ht="15.75">
      <c r="A472" s="1">
        <v>7</v>
      </c>
      <c r="B472" s="8">
        <v>17006</v>
      </c>
      <c r="C472" s="14" t="s">
        <v>59</v>
      </c>
      <c r="D472" s="16" t="s">
        <v>48</v>
      </c>
      <c r="E472" s="16" t="s">
        <v>18</v>
      </c>
      <c r="F472" s="12">
        <v>230</v>
      </c>
      <c r="G472" s="12">
        <v>86</v>
      </c>
      <c r="H472" s="47">
        <v>37.391304347826086</v>
      </c>
      <c r="I472" s="12">
        <v>227</v>
      </c>
      <c r="J472" s="47">
        <v>98.69565217391305</v>
      </c>
      <c r="K472" s="12">
        <v>18</v>
      </c>
      <c r="L472" s="47">
        <v>7.82608695652174</v>
      </c>
      <c r="M472" s="12">
        <v>1</v>
      </c>
      <c r="N472" s="47">
        <v>0.43478260869565216</v>
      </c>
      <c r="O472" s="12">
        <v>224</v>
      </c>
      <c r="P472" s="47">
        <v>97.3913043478261</v>
      </c>
      <c r="Q472" s="12">
        <v>0</v>
      </c>
      <c r="R472" s="47">
        <v>0</v>
      </c>
      <c r="S472" s="47">
        <v>69.63043478260869</v>
      </c>
    </row>
    <row r="473" spans="1:19" s="1" customFormat="1" ht="15.75">
      <c r="A473" s="1">
        <v>8</v>
      </c>
      <c r="B473" s="8">
        <v>17007</v>
      </c>
      <c r="C473" s="14" t="s">
        <v>59</v>
      </c>
      <c r="D473" s="16" t="s">
        <v>486</v>
      </c>
      <c r="E473" s="16" t="s">
        <v>18</v>
      </c>
      <c r="F473" s="12">
        <v>106</v>
      </c>
      <c r="G473" s="12">
        <v>106</v>
      </c>
      <c r="H473" s="47">
        <v>100</v>
      </c>
      <c r="I473" s="12">
        <v>106</v>
      </c>
      <c r="J473" s="47">
        <v>100</v>
      </c>
      <c r="K473" s="12">
        <v>14</v>
      </c>
      <c r="L473" s="47">
        <v>13.20754716981132</v>
      </c>
      <c r="M473" s="12">
        <v>6</v>
      </c>
      <c r="N473" s="47">
        <v>5.660377358490567</v>
      </c>
      <c r="O473" s="12">
        <v>87</v>
      </c>
      <c r="P473" s="47">
        <v>82.0754716981132</v>
      </c>
      <c r="Q473" s="12">
        <v>0</v>
      </c>
      <c r="R473" s="47">
        <v>0</v>
      </c>
      <c r="S473" s="47">
        <v>80.75471698113208</v>
      </c>
    </row>
    <row r="474" spans="1:19" s="1" customFormat="1" ht="15.75">
      <c r="A474" s="1">
        <v>9</v>
      </c>
      <c r="B474" s="8">
        <v>17008</v>
      </c>
      <c r="C474" s="14" t="s">
        <v>59</v>
      </c>
      <c r="D474" s="16" t="s">
        <v>487</v>
      </c>
      <c r="E474" s="16" t="s">
        <v>18</v>
      </c>
      <c r="F474" s="12">
        <v>162</v>
      </c>
      <c r="G474" s="12">
        <v>33</v>
      </c>
      <c r="H474" s="47">
        <v>20.37037037037037</v>
      </c>
      <c r="I474" s="12">
        <v>92</v>
      </c>
      <c r="J474" s="47">
        <v>56.79012345679012</v>
      </c>
      <c r="K474" s="12">
        <v>27</v>
      </c>
      <c r="L474" s="47">
        <v>16.666666666666664</v>
      </c>
      <c r="M474" s="12">
        <v>8</v>
      </c>
      <c r="N474" s="47">
        <v>4.938271604938271</v>
      </c>
      <c r="O474" s="12">
        <v>137</v>
      </c>
      <c r="P474" s="47">
        <v>84.5679012345679</v>
      </c>
      <c r="Q474" s="12">
        <v>0</v>
      </c>
      <c r="R474" s="47">
        <v>0</v>
      </c>
      <c r="S474" s="47">
        <v>59.25925925925926</v>
      </c>
    </row>
    <row r="475" spans="1:19" s="1" customFormat="1" ht="15.75">
      <c r="A475" s="1">
        <v>10</v>
      </c>
      <c r="B475" s="8">
        <v>17009</v>
      </c>
      <c r="C475" s="14" t="s">
        <v>59</v>
      </c>
      <c r="D475" s="16" t="s">
        <v>488</v>
      </c>
      <c r="E475" s="16" t="s">
        <v>18</v>
      </c>
      <c r="F475" s="12">
        <v>775</v>
      </c>
      <c r="G475" s="12">
        <v>139</v>
      </c>
      <c r="H475" s="47">
        <v>17.93548387096774</v>
      </c>
      <c r="I475" s="12">
        <v>131</v>
      </c>
      <c r="J475" s="47">
        <v>16.903225806451612</v>
      </c>
      <c r="K475" s="12">
        <v>248</v>
      </c>
      <c r="L475" s="47">
        <v>32</v>
      </c>
      <c r="M475" s="12">
        <v>176</v>
      </c>
      <c r="N475" s="47">
        <v>22.70967741935484</v>
      </c>
      <c r="O475" s="12">
        <v>458</v>
      </c>
      <c r="P475" s="47">
        <v>59.096774193548384</v>
      </c>
      <c r="Q475" s="12">
        <v>6</v>
      </c>
      <c r="R475" s="47">
        <v>0.7741935483870968</v>
      </c>
      <c r="S475" s="47">
        <v>50.92903225806452</v>
      </c>
    </row>
    <row r="476" spans="1:19" s="1" customFormat="1" ht="15.75">
      <c r="A476" s="1">
        <v>11</v>
      </c>
      <c r="B476" s="8">
        <v>17010</v>
      </c>
      <c r="C476" s="14" t="s">
        <v>59</v>
      </c>
      <c r="D476" s="16" t="s">
        <v>489</v>
      </c>
      <c r="E476" s="16" t="s">
        <v>18</v>
      </c>
      <c r="F476" s="12">
        <v>101</v>
      </c>
      <c r="G476" s="12">
        <v>19</v>
      </c>
      <c r="H476" s="47">
        <v>18.81188118811881</v>
      </c>
      <c r="I476" s="12">
        <v>101</v>
      </c>
      <c r="J476" s="47">
        <v>100</v>
      </c>
      <c r="K476" s="12">
        <v>2</v>
      </c>
      <c r="L476" s="47">
        <v>1.9801980198019802</v>
      </c>
      <c r="M476" s="12">
        <v>4</v>
      </c>
      <c r="N476" s="47">
        <v>3.9603960396039604</v>
      </c>
      <c r="O476" s="12">
        <v>101</v>
      </c>
      <c r="P476" s="47">
        <v>100</v>
      </c>
      <c r="Q476" s="12">
        <v>0</v>
      </c>
      <c r="R476" s="47">
        <v>0</v>
      </c>
      <c r="S476" s="47">
        <v>66.93069306930693</v>
      </c>
    </row>
    <row r="477" spans="1:19" s="1" customFormat="1" ht="15.75">
      <c r="A477" s="1">
        <v>12</v>
      </c>
      <c r="B477" s="8">
        <v>17011</v>
      </c>
      <c r="C477" s="14" t="s">
        <v>59</v>
      </c>
      <c r="D477" s="16" t="s">
        <v>490</v>
      </c>
      <c r="E477" s="16" t="s">
        <v>18</v>
      </c>
      <c r="F477" s="12">
        <v>433</v>
      </c>
      <c r="G477" s="12">
        <v>30</v>
      </c>
      <c r="H477" s="47">
        <v>6.928406466512701</v>
      </c>
      <c r="I477" s="12">
        <v>433</v>
      </c>
      <c r="J477" s="47">
        <v>100</v>
      </c>
      <c r="K477" s="12">
        <v>54</v>
      </c>
      <c r="L477" s="47">
        <v>12.471131639722865</v>
      </c>
      <c r="M477" s="12">
        <v>45</v>
      </c>
      <c r="N477" s="47">
        <v>10.392609699769054</v>
      </c>
      <c r="O477" s="12">
        <v>387</v>
      </c>
      <c r="P477" s="47">
        <v>89.37644341801386</v>
      </c>
      <c r="Q477" s="12">
        <v>0</v>
      </c>
      <c r="R477" s="47">
        <v>0</v>
      </c>
      <c r="S477" s="47">
        <v>64.73441108545035</v>
      </c>
    </row>
    <row r="478" spans="1:19" s="1" customFormat="1" ht="15.75">
      <c r="A478" s="1">
        <v>13</v>
      </c>
      <c r="B478" s="8">
        <v>17012</v>
      </c>
      <c r="C478" s="14" t="s">
        <v>59</v>
      </c>
      <c r="D478" s="16" t="s">
        <v>491</v>
      </c>
      <c r="E478" s="16" t="s">
        <v>18</v>
      </c>
      <c r="F478" s="12">
        <v>367</v>
      </c>
      <c r="G478" s="12">
        <v>73</v>
      </c>
      <c r="H478" s="47">
        <v>19.891008174386922</v>
      </c>
      <c r="I478" s="12">
        <v>318</v>
      </c>
      <c r="J478" s="47">
        <v>86.64850136239782</v>
      </c>
      <c r="K478" s="12">
        <v>71</v>
      </c>
      <c r="L478" s="47">
        <v>19.346049046321525</v>
      </c>
      <c r="M478" s="12">
        <v>20</v>
      </c>
      <c r="N478" s="47">
        <v>5.449591280653951</v>
      </c>
      <c r="O478" s="12">
        <v>357</v>
      </c>
      <c r="P478" s="47">
        <v>97.27520435967303</v>
      </c>
      <c r="Q478" s="12">
        <v>0</v>
      </c>
      <c r="R478" s="47">
        <v>0</v>
      </c>
      <c r="S478" s="47">
        <v>62.13896457765668</v>
      </c>
    </row>
    <row r="479" spans="1:19" s="1" customFormat="1" ht="15.75">
      <c r="A479" s="1">
        <v>14</v>
      </c>
      <c r="B479" s="8">
        <v>17013</v>
      </c>
      <c r="C479" s="14" t="s">
        <v>59</v>
      </c>
      <c r="D479" s="16" t="s">
        <v>492</v>
      </c>
      <c r="E479" s="16" t="s">
        <v>18</v>
      </c>
      <c r="F479" s="12">
        <v>397</v>
      </c>
      <c r="G479" s="12">
        <v>147</v>
      </c>
      <c r="H479" s="47">
        <v>37.02770780856423</v>
      </c>
      <c r="I479" s="12">
        <v>397</v>
      </c>
      <c r="J479" s="47">
        <v>100</v>
      </c>
      <c r="K479" s="12">
        <v>47</v>
      </c>
      <c r="L479" s="47">
        <v>11.838790931989925</v>
      </c>
      <c r="M479" s="12">
        <v>9</v>
      </c>
      <c r="N479" s="47">
        <v>2.2670025188916876</v>
      </c>
      <c r="O479" s="12">
        <v>394</v>
      </c>
      <c r="P479" s="47">
        <v>99.24433249370277</v>
      </c>
      <c r="Q479" s="12">
        <v>1</v>
      </c>
      <c r="R479" s="47">
        <v>0.2518891687657431</v>
      </c>
      <c r="S479" s="47">
        <v>68.55163727959697</v>
      </c>
    </row>
    <row r="480" spans="1:19" s="1" customFormat="1" ht="15.75">
      <c r="A480" s="1">
        <v>15</v>
      </c>
      <c r="B480" s="8">
        <v>17014</v>
      </c>
      <c r="C480" s="14" t="s">
        <v>59</v>
      </c>
      <c r="D480" s="16" t="s">
        <v>493</v>
      </c>
      <c r="E480" s="16" t="s">
        <v>18</v>
      </c>
      <c r="F480" s="12">
        <v>399</v>
      </c>
      <c r="G480" s="12">
        <v>96</v>
      </c>
      <c r="H480" s="47">
        <v>24.06015037593985</v>
      </c>
      <c r="I480" s="12">
        <v>350</v>
      </c>
      <c r="J480" s="47">
        <v>87.71929824561403</v>
      </c>
      <c r="K480" s="12">
        <v>95</v>
      </c>
      <c r="L480" s="47">
        <v>23.809523809523807</v>
      </c>
      <c r="M480" s="12">
        <v>28</v>
      </c>
      <c r="N480" s="47">
        <v>7.017543859649122</v>
      </c>
      <c r="O480" s="12">
        <v>387</v>
      </c>
      <c r="P480" s="47">
        <v>96.99248120300751</v>
      </c>
      <c r="Q480" s="12">
        <v>0</v>
      </c>
      <c r="R480" s="47">
        <v>0</v>
      </c>
      <c r="S480" s="47">
        <v>62.13032581453634</v>
      </c>
    </row>
    <row r="481" spans="1:19" s="1" customFormat="1" ht="15.75">
      <c r="A481" s="1">
        <v>16</v>
      </c>
      <c r="B481" s="8">
        <v>17015</v>
      </c>
      <c r="C481" s="14" t="s">
        <v>59</v>
      </c>
      <c r="D481" s="16" t="s">
        <v>494</v>
      </c>
      <c r="E481" s="16" t="s">
        <v>18</v>
      </c>
      <c r="F481" s="12">
        <v>630</v>
      </c>
      <c r="G481" s="12">
        <v>205</v>
      </c>
      <c r="H481" s="47">
        <v>32.53968253968254</v>
      </c>
      <c r="I481" s="12">
        <v>611</v>
      </c>
      <c r="J481" s="47">
        <v>96.98412698412699</v>
      </c>
      <c r="K481" s="12">
        <v>117</v>
      </c>
      <c r="L481" s="47">
        <v>18.571428571428573</v>
      </c>
      <c r="M481" s="12">
        <v>35</v>
      </c>
      <c r="N481" s="47">
        <v>5.555555555555555</v>
      </c>
      <c r="O481" s="12">
        <v>598</v>
      </c>
      <c r="P481" s="47">
        <v>94.92063492063491</v>
      </c>
      <c r="Q481" s="12">
        <v>1</v>
      </c>
      <c r="R481" s="47">
        <v>0.15873015873015872</v>
      </c>
      <c r="S481" s="47">
        <v>66.65079365079366</v>
      </c>
    </row>
    <row r="482" spans="1:19" s="1" customFormat="1" ht="15.75">
      <c r="A482" s="1">
        <v>17</v>
      </c>
      <c r="B482" s="8">
        <v>17016</v>
      </c>
      <c r="C482" s="14" t="s">
        <v>59</v>
      </c>
      <c r="D482" s="16" t="s">
        <v>495</v>
      </c>
      <c r="E482" s="16" t="s">
        <v>18</v>
      </c>
      <c r="F482" s="12">
        <v>153</v>
      </c>
      <c r="G482" s="12">
        <v>28</v>
      </c>
      <c r="H482" s="47">
        <v>18.30065359477124</v>
      </c>
      <c r="I482" s="12">
        <v>130</v>
      </c>
      <c r="J482" s="47">
        <v>84.9673202614379</v>
      </c>
      <c r="K482" s="12">
        <v>15</v>
      </c>
      <c r="L482" s="47">
        <v>9.803921568627452</v>
      </c>
      <c r="M482" s="12">
        <v>11</v>
      </c>
      <c r="N482" s="47">
        <v>7.18954248366013</v>
      </c>
      <c r="O482" s="12">
        <v>151</v>
      </c>
      <c r="P482" s="47">
        <v>98.69281045751634</v>
      </c>
      <c r="Q482" s="12">
        <v>0</v>
      </c>
      <c r="R482" s="47">
        <v>0</v>
      </c>
      <c r="S482" s="47">
        <v>62.450980392156865</v>
      </c>
    </row>
    <row r="483" spans="1:19" s="1" customFormat="1" ht="17.25" customHeight="1">
      <c r="A483" s="1">
        <v>18</v>
      </c>
      <c r="B483" s="8">
        <v>17020</v>
      </c>
      <c r="C483" s="14" t="s">
        <v>59</v>
      </c>
      <c r="D483" s="16" t="s">
        <v>496</v>
      </c>
      <c r="E483" s="16" t="s">
        <v>18</v>
      </c>
      <c r="F483" s="12">
        <v>36</v>
      </c>
      <c r="G483" s="12">
        <v>35</v>
      </c>
      <c r="H483" s="47">
        <v>97.22222222222221</v>
      </c>
      <c r="I483" s="12">
        <v>34</v>
      </c>
      <c r="J483" s="47">
        <v>94.44444444444444</v>
      </c>
      <c r="K483" s="12">
        <v>2</v>
      </c>
      <c r="L483" s="47">
        <v>5.555555555555555</v>
      </c>
      <c r="M483" s="12">
        <v>1</v>
      </c>
      <c r="N483" s="47">
        <v>2.7777777777777777</v>
      </c>
      <c r="O483" s="12">
        <v>36</v>
      </c>
      <c r="P483" s="47">
        <v>100</v>
      </c>
      <c r="Q483" s="12">
        <v>0</v>
      </c>
      <c r="R483" s="47">
        <v>0</v>
      </c>
      <c r="S483" s="47">
        <v>77.22222222222223</v>
      </c>
    </row>
    <row r="484" spans="1:19" s="1" customFormat="1" ht="15.75">
      <c r="A484" s="1">
        <v>19</v>
      </c>
      <c r="B484" s="8">
        <v>17021</v>
      </c>
      <c r="C484" s="14" t="s">
        <v>59</v>
      </c>
      <c r="D484" s="16" t="s">
        <v>497</v>
      </c>
      <c r="E484" s="16" t="s">
        <v>18</v>
      </c>
      <c r="F484" s="12">
        <v>49</v>
      </c>
      <c r="G484" s="12">
        <v>3</v>
      </c>
      <c r="H484" s="47">
        <v>6.122448979591836</v>
      </c>
      <c r="I484" s="12">
        <v>44</v>
      </c>
      <c r="J484" s="47">
        <v>89.79591836734694</v>
      </c>
      <c r="K484" s="12">
        <v>9</v>
      </c>
      <c r="L484" s="47">
        <v>18.367346938775512</v>
      </c>
      <c r="M484" s="12">
        <v>0</v>
      </c>
      <c r="N484" s="47">
        <v>0</v>
      </c>
      <c r="O484" s="12">
        <v>49</v>
      </c>
      <c r="P484" s="47">
        <v>100</v>
      </c>
      <c r="Q484" s="12">
        <v>0</v>
      </c>
      <c r="R484" s="47">
        <v>0</v>
      </c>
      <c r="S484" s="47">
        <v>61.12244897959184</v>
      </c>
    </row>
    <row r="485" spans="1:19" s="1" customFormat="1" ht="15.75">
      <c r="A485" s="1">
        <v>2</v>
      </c>
      <c r="B485" s="8">
        <v>18002</v>
      </c>
      <c r="C485" s="14" t="s">
        <v>59</v>
      </c>
      <c r="D485" s="16" t="s">
        <v>503</v>
      </c>
      <c r="E485" s="16" t="s">
        <v>22</v>
      </c>
      <c r="F485" s="12">
        <v>464</v>
      </c>
      <c r="G485" s="12">
        <v>284</v>
      </c>
      <c r="H485" s="47">
        <v>61.206896551724135</v>
      </c>
      <c r="I485" s="12">
        <v>412</v>
      </c>
      <c r="J485" s="47">
        <v>88.79310344827587</v>
      </c>
      <c r="K485" s="12">
        <v>116</v>
      </c>
      <c r="L485" s="47">
        <v>25</v>
      </c>
      <c r="M485" s="12">
        <v>8</v>
      </c>
      <c r="N485" s="47">
        <v>1.7241379310344827</v>
      </c>
      <c r="O485" s="12">
        <v>2</v>
      </c>
      <c r="P485" s="47">
        <v>0.43103448275862066</v>
      </c>
      <c r="Q485" s="12">
        <v>2</v>
      </c>
      <c r="R485" s="47">
        <v>0.43103448275862066</v>
      </c>
      <c r="S485" s="47">
        <v>87.78017241379311</v>
      </c>
    </row>
    <row r="486" spans="1:19" s="1" customFormat="1" ht="15.75">
      <c r="A486" s="1">
        <v>4</v>
      </c>
      <c r="B486" s="8">
        <v>18004</v>
      </c>
      <c r="C486" s="14" t="s">
        <v>59</v>
      </c>
      <c r="D486" s="16" t="s">
        <v>504</v>
      </c>
      <c r="E486" s="16" t="s">
        <v>22</v>
      </c>
      <c r="F486" s="12">
        <v>493</v>
      </c>
      <c r="G486" s="12">
        <v>142</v>
      </c>
      <c r="H486" s="47">
        <v>28.803245436105477</v>
      </c>
      <c r="I486" s="12">
        <v>487</v>
      </c>
      <c r="J486" s="47">
        <v>98.78296146044624</v>
      </c>
      <c r="K486" s="12">
        <v>150</v>
      </c>
      <c r="L486" s="47">
        <v>30.425963488843816</v>
      </c>
      <c r="M486" s="12">
        <v>19</v>
      </c>
      <c r="N486" s="47">
        <v>3.8539553752535496</v>
      </c>
      <c r="O486" s="12">
        <v>0</v>
      </c>
      <c r="P486" s="47">
        <v>0</v>
      </c>
      <c r="Q486" s="12">
        <v>12</v>
      </c>
      <c r="R486" s="47">
        <v>2.434077079107505</v>
      </c>
      <c r="S486" s="47">
        <v>83.56997971602435</v>
      </c>
    </row>
    <row r="487" spans="1:19" s="1" customFormat="1" ht="15.75">
      <c r="A487" s="1">
        <v>6</v>
      </c>
      <c r="B487" s="8">
        <v>18006</v>
      </c>
      <c r="C487" s="14" t="s">
        <v>59</v>
      </c>
      <c r="D487" s="16" t="s">
        <v>505</v>
      </c>
      <c r="E487" s="16" t="s">
        <v>22</v>
      </c>
      <c r="F487" s="12">
        <v>280</v>
      </c>
      <c r="G487" s="12">
        <v>67</v>
      </c>
      <c r="H487" s="47">
        <v>23.92857142857143</v>
      </c>
      <c r="I487" s="12">
        <v>254</v>
      </c>
      <c r="J487" s="47">
        <v>90.71428571428571</v>
      </c>
      <c r="K487" s="12">
        <v>31</v>
      </c>
      <c r="L487" s="47">
        <v>11.071428571428571</v>
      </c>
      <c r="M487" s="12">
        <v>6</v>
      </c>
      <c r="N487" s="47">
        <v>2.142857142857143</v>
      </c>
      <c r="O487" s="12">
        <v>42</v>
      </c>
      <c r="P487" s="47">
        <v>15</v>
      </c>
      <c r="Q487" s="12">
        <v>4</v>
      </c>
      <c r="R487" s="47">
        <v>1.4285714285714286</v>
      </c>
      <c r="S487" s="47">
        <v>81.53571428571428</v>
      </c>
    </row>
    <row r="488" spans="1:19" s="1" customFormat="1" ht="15.75">
      <c r="A488" s="1">
        <v>7</v>
      </c>
      <c r="B488" s="8">
        <v>18007</v>
      </c>
      <c r="C488" s="14" t="s">
        <v>59</v>
      </c>
      <c r="D488" s="16" t="s">
        <v>506</v>
      </c>
      <c r="E488" s="16" t="s">
        <v>22</v>
      </c>
      <c r="F488" s="12">
        <v>196</v>
      </c>
      <c r="G488" s="12">
        <v>96</v>
      </c>
      <c r="H488" s="47">
        <v>48.97959183673469</v>
      </c>
      <c r="I488" s="12">
        <v>190</v>
      </c>
      <c r="J488" s="47">
        <v>96.93877551020408</v>
      </c>
      <c r="K488" s="12">
        <v>39</v>
      </c>
      <c r="L488" s="47">
        <v>19.897959183673468</v>
      </c>
      <c r="M488" s="12">
        <v>5</v>
      </c>
      <c r="N488" s="47">
        <v>2.5510204081632653</v>
      </c>
      <c r="O488" s="12">
        <v>34</v>
      </c>
      <c r="P488" s="47">
        <v>17.346938775510203</v>
      </c>
      <c r="Q488" s="12">
        <v>0</v>
      </c>
      <c r="R488" s="47">
        <v>0</v>
      </c>
      <c r="S488" s="47">
        <v>84.89795918367346</v>
      </c>
    </row>
    <row r="489" spans="1:19" s="1" customFormat="1" ht="15.75">
      <c r="A489" s="1">
        <v>8</v>
      </c>
      <c r="B489" s="8">
        <v>18008</v>
      </c>
      <c r="C489" s="14" t="s">
        <v>59</v>
      </c>
      <c r="D489" s="16" t="s">
        <v>507</v>
      </c>
      <c r="E489" s="16" t="s">
        <v>22</v>
      </c>
      <c r="F489" s="12">
        <v>227</v>
      </c>
      <c r="G489" s="12">
        <v>66</v>
      </c>
      <c r="H489" s="47">
        <v>29.074889867841406</v>
      </c>
      <c r="I489" s="12">
        <v>226</v>
      </c>
      <c r="J489" s="47">
        <v>99.55947136563876</v>
      </c>
      <c r="K489" s="12">
        <v>36</v>
      </c>
      <c r="L489" s="47">
        <v>15.859030837004406</v>
      </c>
      <c r="M489" s="12">
        <v>3</v>
      </c>
      <c r="N489" s="47">
        <v>1.3215859030837005</v>
      </c>
      <c r="O489" s="12">
        <v>18</v>
      </c>
      <c r="P489" s="47">
        <v>7.929515418502203</v>
      </c>
      <c r="Q489" s="12">
        <v>0</v>
      </c>
      <c r="R489" s="47">
        <v>0</v>
      </c>
      <c r="S489" s="47">
        <v>85.1101321585903</v>
      </c>
    </row>
    <row r="490" spans="1:19" s="1" customFormat="1" ht="15.75">
      <c r="A490" s="1">
        <v>9</v>
      </c>
      <c r="B490" s="8">
        <v>18009</v>
      </c>
      <c r="C490" s="14" t="s">
        <v>59</v>
      </c>
      <c r="D490" s="16" t="s">
        <v>508</v>
      </c>
      <c r="E490" s="16" t="s">
        <v>22</v>
      </c>
      <c r="F490" s="12">
        <v>540</v>
      </c>
      <c r="G490" s="12">
        <v>134</v>
      </c>
      <c r="H490" s="47">
        <v>24.814814814814813</v>
      </c>
      <c r="I490" s="12">
        <v>432</v>
      </c>
      <c r="J490" s="47">
        <v>80</v>
      </c>
      <c r="K490" s="12">
        <v>83</v>
      </c>
      <c r="L490" s="47">
        <v>15.37037037037037</v>
      </c>
      <c r="M490" s="12">
        <v>68</v>
      </c>
      <c r="N490" s="47">
        <v>12.592592592592592</v>
      </c>
      <c r="O490" s="12">
        <v>0</v>
      </c>
      <c r="P490" s="47">
        <v>0</v>
      </c>
      <c r="Q490" s="12">
        <v>4</v>
      </c>
      <c r="R490" s="47">
        <v>0.7407407407407408</v>
      </c>
      <c r="S490" s="47">
        <v>80.41666666666666</v>
      </c>
    </row>
    <row r="491" spans="1:19" s="1" customFormat="1" ht="15.75">
      <c r="A491" s="1">
        <v>10</v>
      </c>
      <c r="B491" s="8">
        <v>18010</v>
      </c>
      <c r="C491" s="14" t="s">
        <v>59</v>
      </c>
      <c r="D491" s="16" t="s">
        <v>509</v>
      </c>
      <c r="E491" s="16" t="s">
        <v>22</v>
      </c>
      <c r="F491" s="12">
        <v>118</v>
      </c>
      <c r="G491" s="12">
        <v>80</v>
      </c>
      <c r="H491" s="47">
        <v>67.79661016949152</v>
      </c>
      <c r="I491" s="12">
        <v>118</v>
      </c>
      <c r="J491" s="47">
        <v>100</v>
      </c>
      <c r="K491" s="12">
        <v>22</v>
      </c>
      <c r="L491" s="47">
        <v>18.64406779661017</v>
      </c>
      <c r="M491" s="12">
        <v>0</v>
      </c>
      <c r="N491" s="47">
        <v>0</v>
      </c>
      <c r="O491" s="12">
        <v>0</v>
      </c>
      <c r="P491" s="47">
        <v>0</v>
      </c>
      <c r="Q491" s="12">
        <v>0</v>
      </c>
      <c r="R491" s="47">
        <v>0</v>
      </c>
      <c r="S491" s="47">
        <v>92.37288135593221</v>
      </c>
    </row>
    <row r="492" spans="1:19" s="1" customFormat="1" ht="15.75">
      <c r="A492" s="1">
        <v>11</v>
      </c>
      <c r="B492" s="8">
        <v>18011</v>
      </c>
      <c r="C492" s="14" t="s">
        <v>59</v>
      </c>
      <c r="D492" s="16" t="s">
        <v>510</v>
      </c>
      <c r="E492" s="16" t="s">
        <v>22</v>
      </c>
      <c r="F492" s="12">
        <v>191</v>
      </c>
      <c r="G492" s="12">
        <v>101</v>
      </c>
      <c r="H492" s="47">
        <v>52.879581151832454</v>
      </c>
      <c r="I492" s="12">
        <v>191</v>
      </c>
      <c r="J492" s="47">
        <v>100</v>
      </c>
      <c r="K492" s="12">
        <v>32</v>
      </c>
      <c r="L492" s="47">
        <v>16.75392670157068</v>
      </c>
      <c r="M492" s="12">
        <v>8</v>
      </c>
      <c r="N492" s="47">
        <v>4.18848167539267</v>
      </c>
      <c r="O492" s="12">
        <v>0</v>
      </c>
      <c r="P492" s="47">
        <v>0</v>
      </c>
      <c r="Q492" s="12">
        <v>0</v>
      </c>
      <c r="R492" s="47">
        <v>0</v>
      </c>
      <c r="S492" s="47">
        <v>89.79057591623037</v>
      </c>
    </row>
    <row r="493" spans="1:19" s="1" customFormat="1" ht="15.75">
      <c r="A493" s="1">
        <v>12</v>
      </c>
      <c r="B493" s="8">
        <v>18021</v>
      </c>
      <c r="C493" s="14" t="s">
        <v>59</v>
      </c>
      <c r="D493" s="16" t="s">
        <v>511</v>
      </c>
      <c r="E493" s="16" t="s">
        <v>22</v>
      </c>
      <c r="F493" s="12">
        <v>158</v>
      </c>
      <c r="G493" s="12">
        <v>28</v>
      </c>
      <c r="H493" s="47">
        <v>17.72151898734177</v>
      </c>
      <c r="I493" s="12">
        <v>158</v>
      </c>
      <c r="J493" s="47">
        <v>100</v>
      </c>
      <c r="K493" s="12">
        <v>33</v>
      </c>
      <c r="L493" s="47">
        <v>20.88607594936709</v>
      </c>
      <c r="M493" s="12">
        <v>1</v>
      </c>
      <c r="N493" s="47">
        <v>0.6329113924050633</v>
      </c>
      <c r="O493" s="12">
        <v>95</v>
      </c>
      <c r="P493" s="47">
        <v>60.12658227848101</v>
      </c>
      <c r="Q493" s="12">
        <v>0</v>
      </c>
      <c r="R493" s="47">
        <v>0</v>
      </c>
      <c r="S493" s="47">
        <v>72.40506329113924</v>
      </c>
    </row>
    <row r="494" spans="1:19" s="1" customFormat="1" ht="15.75">
      <c r="A494" s="1">
        <v>13</v>
      </c>
      <c r="B494" s="8">
        <v>18013</v>
      </c>
      <c r="C494" s="14" t="s">
        <v>59</v>
      </c>
      <c r="D494" s="16" t="s">
        <v>512</v>
      </c>
      <c r="E494" s="16" t="s">
        <v>22</v>
      </c>
      <c r="F494" s="12">
        <v>228</v>
      </c>
      <c r="G494" s="12">
        <v>123</v>
      </c>
      <c r="H494" s="47">
        <v>53.94736842105263</v>
      </c>
      <c r="I494" s="12">
        <v>228</v>
      </c>
      <c r="J494" s="47">
        <v>100</v>
      </c>
      <c r="K494" s="12">
        <v>38</v>
      </c>
      <c r="L494" s="47">
        <v>16.666666666666664</v>
      </c>
      <c r="M494" s="12">
        <v>9</v>
      </c>
      <c r="N494" s="47">
        <v>3.9473684210526314</v>
      </c>
      <c r="O494" s="12">
        <v>32</v>
      </c>
      <c r="P494" s="47">
        <v>14.035087719298245</v>
      </c>
      <c r="Q494" s="12">
        <v>3</v>
      </c>
      <c r="R494" s="47">
        <v>1.3157894736842104</v>
      </c>
      <c r="S494" s="47">
        <v>86.99561403508773</v>
      </c>
    </row>
    <row r="495" spans="1:19" s="1" customFormat="1" ht="15.75">
      <c r="A495" s="1">
        <v>14</v>
      </c>
      <c r="B495" s="8">
        <v>18014</v>
      </c>
      <c r="C495" s="14" t="s">
        <v>59</v>
      </c>
      <c r="D495" s="16" t="s">
        <v>513</v>
      </c>
      <c r="E495" s="16" t="s">
        <v>22</v>
      </c>
      <c r="F495" s="12">
        <v>119</v>
      </c>
      <c r="G495" s="12">
        <v>56</v>
      </c>
      <c r="H495" s="47">
        <v>47.05882352941176</v>
      </c>
      <c r="I495" s="12">
        <v>118</v>
      </c>
      <c r="J495" s="47">
        <v>99.15966386554622</v>
      </c>
      <c r="K495" s="12">
        <v>36</v>
      </c>
      <c r="L495" s="47">
        <v>30.252100840336134</v>
      </c>
      <c r="M495" s="12">
        <v>4</v>
      </c>
      <c r="N495" s="47">
        <v>3.361344537815126</v>
      </c>
      <c r="O495" s="12">
        <v>0</v>
      </c>
      <c r="P495" s="47">
        <v>0</v>
      </c>
      <c r="Q495" s="12">
        <v>3</v>
      </c>
      <c r="R495" s="47">
        <v>2.5210084033613445</v>
      </c>
      <c r="S495" s="47">
        <v>86.47058823529412</v>
      </c>
    </row>
    <row r="496" spans="1:19" s="1" customFormat="1" ht="15.75">
      <c r="A496" s="1">
        <v>18</v>
      </c>
      <c r="B496" s="8">
        <v>18018</v>
      </c>
      <c r="C496" s="14" t="s">
        <v>59</v>
      </c>
      <c r="D496" s="16" t="s">
        <v>514</v>
      </c>
      <c r="E496" s="16" t="s">
        <v>22</v>
      </c>
      <c r="F496" s="12">
        <v>294</v>
      </c>
      <c r="G496" s="12">
        <v>178</v>
      </c>
      <c r="H496" s="47">
        <v>60.544217687074834</v>
      </c>
      <c r="I496" s="12">
        <v>252</v>
      </c>
      <c r="J496" s="47">
        <v>85.71428571428571</v>
      </c>
      <c r="K496" s="12">
        <v>87</v>
      </c>
      <c r="L496" s="47">
        <v>29.591836734693878</v>
      </c>
      <c r="M496" s="12">
        <v>4</v>
      </c>
      <c r="N496" s="47">
        <v>1.3605442176870748</v>
      </c>
      <c r="O496" s="12">
        <v>26</v>
      </c>
      <c r="P496" s="47">
        <v>8.843537414965986</v>
      </c>
      <c r="Q496" s="12">
        <v>0</v>
      </c>
      <c r="R496" s="47">
        <v>0</v>
      </c>
      <c r="S496" s="47">
        <v>84.81292517006803</v>
      </c>
    </row>
    <row r="497" spans="1:19" s="1" customFormat="1" ht="15.75">
      <c r="A497" s="1">
        <v>1</v>
      </c>
      <c r="B497" s="8">
        <v>19001</v>
      </c>
      <c r="C497" s="14" t="s">
        <v>59</v>
      </c>
      <c r="D497" s="16" t="s">
        <v>515</v>
      </c>
      <c r="E497" s="16" t="s">
        <v>32</v>
      </c>
      <c r="F497" s="12">
        <v>642</v>
      </c>
      <c r="G497" s="12">
        <v>301</v>
      </c>
      <c r="H497" s="47">
        <v>46.88473520249221</v>
      </c>
      <c r="I497" s="12">
        <v>403</v>
      </c>
      <c r="J497" s="47">
        <v>62.77258566978193</v>
      </c>
      <c r="K497" s="12">
        <v>199</v>
      </c>
      <c r="L497" s="47">
        <v>30.99688473520249</v>
      </c>
      <c r="M497" s="12">
        <v>11</v>
      </c>
      <c r="N497" s="47">
        <v>1.7133956386292832</v>
      </c>
      <c r="O497" s="12">
        <v>0</v>
      </c>
      <c r="P497" s="47">
        <v>0</v>
      </c>
      <c r="Q497" s="12">
        <v>7</v>
      </c>
      <c r="R497" s="47">
        <v>1.0903426791277258</v>
      </c>
      <c r="S497" s="47">
        <v>79.51713395638629</v>
      </c>
    </row>
    <row r="498" spans="1:19" s="1" customFormat="1" ht="15.75">
      <c r="A498" s="1">
        <v>2</v>
      </c>
      <c r="B498" s="8">
        <v>19002</v>
      </c>
      <c r="C498" s="14" t="s">
        <v>59</v>
      </c>
      <c r="D498" s="16" t="s">
        <v>516</v>
      </c>
      <c r="E498" s="16" t="s">
        <v>32</v>
      </c>
      <c r="F498" s="12">
        <v>629</v>
      </c>
      <c r="G498" s="12">
        <v>89</v>
      </c>
      <c r="H498" s="47">
        <v>14.149443561208267</v>
      </c>
      <c r="I498" s="12">
        <v>232</v>
      </c>
      <c r="J498" s="47">
        <v>36.88394276629571</v>
      </c>
      <c r="K498" s="12">
        <v>114</v>
      </c>
      <c r="L498" s="47">
        <v>18.124006359300477</v>
      </c>
      <c r="M498" s="12">
        <v>17</v>
      </c>
      <c r="N498" s="47">
        <v>2.7027027027027026</v>
      </c>
      <c r="O498" s="12">
        <v>412</v>
      </c>
      <c r="P498" s="47">
        <v>65.50079491255963</v>
      </c>
      <c r="Q498" s="12">
        <v>9</v>
      </c>
      <c r="R498" s="47">
        <v>1.4308426073131957</v>
      </c>
      <c r="S498" s="47">
        <v>58.060413354531</v>
      </c>
    </row>
    <row r="499" spans="1:19" s="1" customFormat="1" ht="15.75">
      <c r="A499" s="1">
        <v>3</v>
      </c>
      <c r="B499" s="8">
        <v>19003</v>
      </c>
      <c r="C499" s="14" t="s">
        <v>59</v>
      </c>
      <c r="D499" s="16" t="s">
        <v>517</v>
      </c>
      <c r="E499" s="16" t="s">
        <v>32</v>
      </c>
      <c r="F499" s="12">
        <v>334</v>
      </c>
      <c r="G499" s="12">
        <v>96</v>
      </c>
      <c r="H499" s="47">
        <v>28.74251497005988</v>
      </c>
      <c r="I499" s="12">
        <v>286</v>
      </c>
      <c r="J499" s="47">
        <v>85.62874251497006</v>
      </c>
      <c r="K499" s="12">
        <v>71</v>
      </c>
      <c r="L499" s="47">
        <v>21.25748502994012</v>
      </c>
      <c r="M499" s="12">
        <v>21</v>
      </c>
      <c r="N499" s="47">
        <v>6.287425149700598</v>
      </c>
      <c r="O499" s="12">
        <v>46</v>
      </c>
      <c r="P499" s="47">
        <v>13.77245508982036</v>
      </c>
      <c r="Q499" s="12">
        <v>4</v>
      </c>
      <c r="R499" s="47">
        <v>1.1976047904191618</v>
      </c>
      <c r="S499" s="47">
        <v>79.37125748502994</v>
      </c>
    </row>
    <row r="500" spans="1:19" s="1" customFormat="1" ht="15.75">
      <c r="A500" s="1">
        <v>4</v>
      </c>
      <c r="B500" s="8">
        <v>19004</v>
      </c>
      <c r="C500" s="14" t="s">
        <v>59</v>
      </c>
      <c r="D500" s="16" t="s">
        <v>518</v>
      </c>
      <c r="E500" s="16" t="s">
        <v>32</v>
      </c>
      <c r="F500" s="12">
        <v>175</v>
      </c>
      <c r="G500" s="12">
        <v>50</v>
      </c>
      <c r="H500" s="47">
        <v>28.57142857142857</v>
      </c>
      <c r="I500" s="12">
        <v>175</v>
      </c>
      <c r="J500" s="47">
        <v>100</v>
      </c>
      <c r="K500" s="12">
        <v>33</v>
      </c>
      <c r="L500" s="47">
        <v>18.857142857142858</v>
      </c>
      <c r="M500" s="12">
        <v>2</v>
      </c>
      <c r="N500" s="47">
        <v>1.1428571428571428</v>
      </c>
      <c r="O500" s="12">
        <v>62</v>
      </c>
      <c r="P500" s="47">
        <v>35.42857142857142</v>
      </c>
      <c r="Q500" s="12">
        <v>2</v>
      </c>
      <c r="R500" s="47">
        <v>1.1428571428571428</v>
      </c>
      <c r="S500" s="47">
        <v>79.02857142857142</v>
      </c>
    </row>
    <row r="501" spans="1:19" s="1" customFormat="1" ht="15.75">
      <c r="A501" s="1">
        <v>5</v>
      </c>
      <c r="B501" s="8">
        <v>19005</v>
      </c>
      <c r="C501" s="14" t="s">
        <v>59</v>
      </c>
      <c r="D501" s="16" t="s">
        <v>519</v>
      </c>
      <c r="E501" s="16" t="s">
        <v>32</v>
      </c>
      <c r="F501" s="12">
        <v>345</v>
      </c>
      <c r="G501" s="12">
        <v>123</v>
      </c>
      <c r="H501" s="47">
        <v>35.65217391304348</v>
      </c>
      <c r="I501" s="12">
        <v>154</v>
      </c>
      <c r="J501" s="47">
        <v>44.63768115942029</v>
      </c>
      <c r="K501" s="12">
        <v>52</v>
      </c>
      <c r="L501" s="47">
        <v>15.072463768115943</v>
      </c>
      <c r="M501" s="12">
        <v>11</v>
      </c>
      <c r="N501" s="47">
        <v>3.1884057971014492</v>
      </c>
      <c r="O501" s="12">
        <v>22</v>
      </c>
      <c r="P501" s="47">
        <v>6.3768115942028984</v>
      </c>
      <c r="Q501" s="12">
        <v>8</v>
      </c>
      <c r="R501" s="47">
        <v>2.318840579710145</v>
      </c>
      <c r="S501" s="47">
        <v>74.91304347826087</v>
      </c>
    </row>
    <row r="502" spans="1:19" s="1" customFormat="1" ht="15.75">
      <c r="A502" s="1">
        <v>6</v>
      </c>
      <c r="B502" s="8">
        <v>19006</v>
      </c>
      <c r="C502" s="14" t="s">
        <v>59</v>
      </c>
      <c r="D502" s="16" t="s">
        <v>520</v>
      </c>
      <c r="E502" s="16" t="s">
        <v>32</v>
      </c>
      <c r="F502" s="12">
        <v>72</v>
      </c>
      <c r="G502" s="12">
        <v>6</v>
      </c>
      <c r="H502" s="47">
        <v>8.333333333333332</v>
      </c>
      <c r="I502" s="12">
        <v>70</v>
      </c>
      <c r="J502" s="47">
        <v>97.22222222222221</v>
      </c>
      <c r="K502" s="12">
        <v>19</v>
      </c>
      <c r="L502" s="47">
        <v>26.38888888888889</v>
      </c>
      <c r="M502" s="12">
        <v>0</v>
      </c>
      <c r="N502" s="47">
        <v>0</v>
      </c>
      <c r="O502" s="12">
        <v>21</v>
      </c>
      <c r="P502" s="47">
        <v>29.166666666666668</v>
      </c>
      <c r="Q502" s="12">
        <v>1</v>
      </c>
      <c r="R502" s="47">
        <v>1.3888888888888888</v>
      </c>
      <c r="S502" s="47">
        <v>75.69444444444444</v>
      </c>
    </row>
    <row r="503" spans="1:19" s="1" customFormat="1" ht="15.75">
      <c r="A503" s="1">
        <v>7</v>
      </c>
      <c r="B503" s="8">
        <v>19007</v>
      </c>
      <c r="C503" s="14" t="s">
        <v>59</v>
      </c>
      <c r="D503" s="16" t="s">
        <v>521</v>
      </c>
      <c r="E503" s="16" t="s">
        <v>32</v>
      </c>
      <c r="F503" s="12">
        <v>144</v>
      </c>
      <c r="G503" s="12">
        <v>32</v>
      </c>
      <c r="H503" s="47">
        <v>22.22222222222222</v>
      </c>
      <c r="I503" s="12">
        <v>144</v>
      </c>
      <c r="J503" s="47">
        <v>100</v>
      </c>
      <c r="K503" s="12">
        <v>14</v>
      </c>
      <c r="L503" s="47">
        <v>9.722222222222223</v>
      </c>
      <c r="M503" s="12">
        <v>7</v>
      </c>
      <c r="N503" s="47">
        <v>4.861111111111112</v>
      </c>
      <c r="O503" s="12">
        <v>120</v>
      </c>
      <c r="P503" s="47">
        <v>83.33333333333334</v>
      </c>
      <c r="Q503" s="12">
        <v>4</v>
      </c>
      <c r="R503" s="47">
        <v>2.7777777777777777</v>
      </c>
      <c r="S503" s="47">
        <v>69.0625</v>
      </c>
    </row>
    <row r="504" spans="1:19" s="1" customFormat="1" ht="15.75">
      <c r="A504" s="1">
        <v>8</v>
      </c>
      <c r="B504" s="8">
        <v>19008</v>
      </c>
      <c r="C504" s="14" t="s">
        <v>59</v>
      </c>
      <c r="D504" s="16" t="s">
        <v>522</v>
      </c>
      <c r="E504" s="16" t="s">
        <v>32</v>
      </c>
      <c r="F504" s="12">
        <v>311</v>
      </c>
      <c r="G504" s="12">
        <v>124</v>
      </c>
      <c r="H504" s="47">
        <v>39.87138263665595</v>
      </c>
      <c r="I504" s="12">
        <v>307</v>
      </c>
      <c r="J504" s="47">
        <v>98.71382636655949</v>
      </c>
      <c r="K504" s="12">
        <v>93</v>
      </c>
      <c r="L504" s="47">
        <v>29.903536977491964</v>
      </c>
      <c r="M504" s="12">
        <v>19</v>
      </c>
      <c r="N504" s="47">
        <v>6.109324758842444</v>
      </c>
      <c r="O504" s="12">
        <v>58</v>
      </c>
      <c r="P504" s="47">
        <v>18.64951768488746</v>
      </c>
      <c r="Q504" s="12">
        <v>7</v>
      </c>
      <c r="R504" s="47">
        <v>2.2508038585209005</v>
      </c>
      <c r="S504" s="47">
        <v>81.2540192926045</v>
      </c>
    </row>
    <row r="505" spans="1:19" s="1" customFormat="1" ht="15.75">
      <c r="A505" s="1">
        <v>9</v>
      </c>
      <c r="B505" s="8">
        <v>19009</v>
      </c>
      <c r="C505" s="14" t="s">
        <v>59</v>
      </c>
      <c r="D505" s="16" t="s">
        <v>523</v>
      </c>
      <c r="E505" s="16" t="s">
        <v>32</v>
      </c>
      <c r="F505" s="12">
        <v>49</v>
      </c>
      <c r="G505" s="12">
        <v>4</v>
      </c>
      <c r="H505" s="47">
        <v>8.16326530612245</v>
      </c>
      <c r="I505" s="12">
        <v>15</v>
      </c>
      <c r="J505" s="47">
        <v>30.612244897959183</v>
      </c>
      <c r="K505" s="12">
        <v>6</v>
      </c>
      <c r="L505" s="47">
        <v>12.244897959183673</v>
      </c>
      <c r="M505" s="12">
        <v>1</v>
      </c>
      <c r="N505" s="47">
        <v>2.0408163265306123</v>
      </c>
      <c r="O505" s="12">
        <v>24</v>
      </c>
      <c r="P505" s="47">
        <v>48.97959183673469</v>
      </c>
      <c r="Q505" s="12">
        <v>1</v>
      </c>
      <c r="R505" s="47">
        <v>2.0408163265306123</v>
      </c>
      <c r="S505" s="47">
        <v>60.102040816326536</v>
      </c>
    </row>
    <row r="506" spans="1:19" s="1" customFormat="1" ht="15.75">
      <c r="A506" s="1">
        <v>10</v>
      </c>
      <c r="B506" s="8">
        <v>19010</v>
      </c>
      <c r="C506" s="14" t="s">
        <v>59</v>
      </c>
      <c r="D506" s="16" t="s">
        <v>524</v>
      </c>
      <c r="E506" s="16" t="s">
        <v>32</v>
      </c>
      <c r="F506" s="12">
        <v>103</v>
      </c>
      <c r="G506" s="12">
        <v>24</v>
      </c>
      <c r="H506" s="47">
        <v>23.300970873786408</v>
      </c>
      <c r="I506" s="12">
        <v>85</v>
      </c>
      <c r="J506" s="47">
        <v>82.52427184466019</v>
      </c>
      <c r="K506" s="12">
        <v>22</v>
      </c>
      <c r="L506" s="47">
        <v>21.35922330097087</v>
      </c>
      <c r="M506" s="12">
        <v>7</v>
      </c>
      <c r="N506" s="47">
        <v>6.796116504854369</v>
      </c>
      <c r="O506" s="12">
        <v>16</v>
      </c>
      <c r="P506" s="47">
        <v>15.53398058252427</v>
      </c>
      <c r="Q506" s="12">
        <v>4</v>
      </c>
      <c r="R506" s="47">
        <v>3.8834951456310676</v>
      </c>
      <c r="S506" s="47">
        <v>77.0873786407767</v>
      </c>
    </row>
    <row r="507" spans="1:19" s="1" customFormat="1" ht="15.75">
      <c r="A507" s="1">
        <v>6</v>
      </c>
      <c r="B507" s="8">
        <v>20006</v>
      </c>
      <c r="C507" s="14" t="s">
        <v>59</v>
      </c>
      <c r="D507" s="16" t="s">
        <v>531</v>
      </c>
      <c r="E507" s="16" t="s">
        <v>21</v>
      </c>
      <c r="F507" s="12">
        <v>326</v>
      </c>
      <c r="G507" s="12">
        <v>46</v>
      </c>
      <c r="H507" s="47">
        <v>14.11042944785276</v>
      </c>
      <c r="I507" s="12">
        <v>126</v>
      </c>
      <c r="J507" s="47">
        <v>38.65030674846626</v>
      </c>
      <c r="K507" s="12">
        <v>41</v>
      </c>
      <c r="L507" s="47">
        <v>12.576687116564417</v>
      </c>
      <c r="M507" s="12">
        <v>3</v>
      </c>
      <c r="N507" s="47">
        <v>0.9202453987730062</v>
      </c>
      <c r="O507" s="12">
        <v>0</v>
      </c>
      <c r="P507" s="47">
        <v>0</v>
      </c>
      <c r="Q507" s="12">
        <v>4</v>
      </c>
      <c r="R507" s="47">
        <v>1.2269938650306749</v>
      </c>
      <c r="S507" s="47">
        <v>72.63803680981596</v>
      </c>
    </row>
    <row r="508" spans="1:19" s="1" customFormat="1" ht="15.75">
      <c r="A508" s="1">
        <v>8</v>
      </c>
      <c r="B508" s="8">
        <v>20010</v>
      </c>
      <c r="C508" s="14" t="s">
        <v>59</v>
      </c>
      <c r="D508" s="16" t="s">
        <v>532</v>
      </c>
      <c r="E508" s="16" t="s">
        <v>21</v>
      </c>
      <c r="F508" s="12">
        <v>387</v>
      </c>
      <c r="G508" s="12">
        <v>88</v>
      </c>
      <c r="H508" s="47">
        <v>22.739018087855296</v>
      </c>
      <c r="I508" s="12">
        <v>375</v>
      </c>
      <c r="J508" s="47">
        <v>96.89922480620154</v>
      </c>
      <c r="K508" s="12">
        <v>111</v>
      </c>
      <c r="L508" s="47">
        <v>28.68217054263566</v>
      </c>
      <c r="M508" s="12">
        <v>4</v>
      </c>
      <c r="N508" s="47">
        <v>1.03359173126615</v>
      </c>
      <c r="O508" s="12">
        <v>0</v>
      </c>
      <c r="P508" s="47">
        <v>0</v>
      </c>
      <c r="Q508" s="12">
        <v>1</v>
      </c>
      <c r="R508" s="47">
        <v>0.2583979328165375</v>
      </c>
      <c r="S508" s="47">
        <v>83.29457364341086</v>
      </c>
    </row>
    <row r="509" spans="1:19" s="1" customFormat="1" ht="15.75">
      <c r="A509" s="1">
        <v>9</v>
      </c>
      <c r="B509" s="8">
        <v>20016</v>
      </c>
      <c r="C509" s="14" t="s">
        <v>59</v>
      </c>
      <c r="D509" s="16" t="s">
        <v>533</v>
      </c>
      <c r="E509" s="16" t="s">
        <v>21</v>
      </c>
      <c r="F509" s="12">
        <v>189</v>
      </c>
      <c r="G509" s="12">
        <v>45</v>
      </c>
      <c r="H509" s="47">
        <v>23.809523809523807</v>
      </c>
      <c r="I509" s="12">
        <v>171</v>
      </c>
      <c r="J509" s="47">
        <v>90.47619047619048</v>
      </c>
      <c r="K509" s="12">
        <v>47</v>
      </c>
      <c r="L509" s="47">
        <v>24.867724867724867</v>
      </c>
      <c r="M509" s="12">
        <v>5</v>
      </c>
      <c r="N509" s="47">
        <v>2.6455026455026456</v>
      </c>
      <c r="O509" s="12">
        <v>0</v>
      </c>
      <c r="P509" s="47">
        <v>0</v>
      </c>
      <c r="Q509" s="12">
        <v>1</v>
      </c>
      <c r="R509" s="47">
        <v>0.5291005291005291</v>
      </c>
      <c r="S509" s="47">
        <v>82.46031746031747</v>
      </c>
    </row>
    <row r="510" spans="1:19" s="1" customFormat="1" ht="15.75">
      <c r="A510" s="1">
        <v>10</v>
      </c>
      <c r="B510" s="8">
        <v>20018</v>
      </c>
      <c r="C510" s="14" t="s">
        <v>59</v>
      </c>
      <c r="D510" s="16" t="s">
        <v>534</v>
      </c>
      <c r="E510" s="16" t="s">
        <v>21</v>
      </c>
      <c r="F510" s="12">
        <v>197</v>
      </c>
      <c r="G510" s="12">
        <v>20</v>
      </c>
      <c r="H510" s="47">
        <v>10.152284263959391</v>
      </c>
      <c r="I510" s="12">
        <v>180</v>
      </c>
      <c r="J510" s="47">
        <v>91.37055837563452</v>
      </c>
      <c r="K510" s="12">
        <v>25</v>
      </c>
      <c r="L510" s="47">
        <v>12.690355329949238</v>
      </c>
      <c r="M510" s="12">
        <v>1</v>
      </c>
      <c r="N510" s="47">
        <v>0.5076142131979695</v>
      </c>
      <c r="O510" s="12">
        <v>43</v>
      </c>
      <c r="P510" s="47">
        <v>21.82741116751269</v>
      </c>
      <c r="Q510" s="12">
        <v>3</v>
      </c>
      <c r="R510" s="47">
        <v>1.5228426395939088</v>
      </c>
      <c r="S510" s="47">
        <v>78.2233502538071</v>
      </c>
    </row>
    <row r="511" spans="1:19" s="1" customFormat="1" ht="15.75">
      <c r="A511" s="1">
        <v>11</v>
      </c>
      <c r="B511" s="8">
        <v>20008</v>
      </c>
      <c r="C511" s="14" t="s">
        <v>59</v>
      </c>
      <c r="D511" s="16" t="s">
        <v>535</v>
      </c>
      <c r="E511" s="16" t="s">
        <v>21</v>
      </c>
      <c r="F511" s="12">
        <v>479</v>
      </c>
      <c r="G511" s="12">
        <v>56</v>
      </c>
      <c r="H511" s="47">
        <v>11.691022964509393</v>
      </c>
      <c r="I511" s="12">
        <v>475</v>
      </c>
      <c r="J511" s="47">
        <v>99.16492693110646</v>
      </c>
      <c r="K511" s="12">
        <v>45</v>
      </c>
      <c r="L511" s="47">
        <v>9.394572025052192</v>
      </c>
      <c r="M511" s="12">
        <v>11</v>
      </c>
      <c r="N511" s="47">
        <v>2.2964509394572024</v>
      </c>
      <c r="O511" s="12">
        <v>0</v>
      </c>
      <c r="P511" s="47">
        <v>0</v>
      </c>
      <c r="Q511" s="12">
        <v>3</v>
      </c>
      <c r="R511" s="47">
        <v>0.6263048016701461</v>
      </c>
      <c r="S511" s="47">
        <v>84.73903966597078</v>
      </c>
    </row>
    <row r="512" spans="1:19" s="1" customFormat="1" ht="15.75">
      <c r="A512" s="1">
        <v>12</v>
      </c>
      <c r="B512" s="8">
        <v>20012</v>
      </c>
      <c r="C512" s="14" t="s">
        <v>59</v>
      </c>
      <c r="D512" s="16" t="s">
        <v>536</v>
      </c>
      <c r="E512" s="16" t="s">
        <v>21</v>
      </c>
      <c r="F512" s="12">
        <v>227</v>
      </c>
      <c r="G512" s="12">
        <v>58</v>
      </c>
      <c r="H512" s="47">
        <v>25.55066079295154</v>
      </c>
      <c r="I512" s="12">
        <v>200</v>
      </c>
      <c r="J512" s="47">
        <v>88.10572687224669</v>
      </c>
      <c r="K512" s="12">
        <v>27</v>
      </c>
      <c r="L512" s="47">
        <v>11.894273127753303</v>
      </c>
      <c r="M512" s="12">
        <v>3</v>
      </c>
      <c r="N512" s="47">
        <v>1.3215859030837005</v>
      </c>
      <c r="O512" s="12">
        <v>3</v>
      </c>
      <c r="P512" s="47">
        <v>1.3215859030837005</v>
      </c>
      <c r="Q512" s="12">
        <v>4</v>
      </c>
      <c r="R512" s="47">
        <v>1.762114537444934</v>
      </c>
      <c r="S512" s="47">
        <v>83.94273127753304</v>
      </c>
    </row>
    <row r="513" spans="1:19" s="1" customFormat="1" ht="15.75">
      <c r="A513" s="1">
        <v>13</v>
      </c>
      <c r="B513" s="8">
        <v>20017</v>
      </c>
      <c r="C513" s="14" t="s">
        <v>59</v>
      </c>
      <c r="D513" s="16" t="s">
        <v>537</v>
      </c>
      <c r="E513" s="16" t="s">
        <v>21</v>
      </c>
      <c r="F513" s="12">
        <v>125</v>
      </c>
      <c r="G513" s="12">
        <v>19</v>
      </c>
      <c r="H513" s="47">
        <v>15.2</v>
      </c>
      <c r="I513" s="12">
        <v>98</v>
      </c>
      <c r="J513" s="47">
        <v>78.4</v>
      </c>
      <c r="K513" s="12">
        <v>14</v>
      </c>
      <c r="L513" s="47">
        <v>11.200000000000001</v>
      </c>
      <c r="M513" s="12">
        <v>0</v>
      </c>
      <c r="N513" s="47">
        <v>0</v>
      </c>
      <c r="O513" s="12">
        <v>0</v>
      </c>
      <c r="P513" s="47">
        <v>0</v>
      </c>
      <c r="Q513" s="12">
        <v>0</v>
      </c>
      <c r="R513" s="47">
        <v>0</v>
      </c>
      <c r="S513" s="47">
        <v>81.28</v>
      </c>
    </row>
    <row r="514" spans="1:19" s="1" customFormat="1" ht="15.75">
      <c r="A514" s="1">
        <v>14</v>
      </c>
      <c r="B514" s="8">
        <v>20014</v>
      </c>
      <c r="C514" s="14" t="s">
        <v>59</v>
      </c>
      <c r="D514" s="16" t="s">
        <v>538</v>
      </c>
      <c r="E514" s="16" t="s">
        <v>21</v>
      </c>
      <c r="F514" s="12">
        <v>144</v>
      </c>
      <c r="G514" s="12">
        <v>81</v>
      </c>
      <c r="H514" s="47">
        <v>56.25</v>
      </c>
      <c r="I514" s="12">
        <v>144</v>
      </c>
      <c r="J514" s="47">
        <v>100</v>
      </c>
      <c r="K514" s="12">
        <v>30</v>
      </c>
      <c r="L514" s="47">
        <v>20.833333333333336</v>
      </c>
      <c r="M514" s="12">
        <v>3</v>
      </c>
      <c r="N514" s="47">
        <v>2.083333333333333</v>
      </c>
      <c r="O514" s="12">
        <v>0</v>
      </c>
      <c r="P514" s="47">
        <v>0</v>
      </c>
      <c r="Q514" s="12">
        <v>0</v>
      </c>
      <c r="R514" s="47">
        <v>0</v>
      </c>
      <c r="S514" s="47">
        <v>90</v>
      </c>
    </row>
    <row r="515" spans="1:19" s="1" customFormat="1" ht="15.75">
      <c r="A515" s="1">
        <v>15</v>
      </c>
      <c r="B515" s="8">
        <v>20011</v>
      </c>
      <c r="C515" s="14" t="s">
        <v>59</v>
      </c>
      <c r="D515" s="16" t="s">
        <v>539</v>
      </c>
      <c r="E515" s="16" t="s">
        <v>21</v>
      </c>
      <c r="F515" s="12">
        <v>173</v>
      </c>
      <c r="G515" s="12">
        <v>20</v>
      </c>
      <c r="H515" s="47">
        <v>11.560693641618498</v>
      </c>
      <c r="I515" s="12">
        <v>173</v>
      </c>
      <c r="J515" s="47">
        <v>100</v>
      </c>
      <c r="K515" s="12">
        <v>31</v>
      </c>
      <c r="L515" s="47">
        <v>17.91907514450867</v>
      </c>
      <c r="M515" s="12">
        <v>2</v>
      </c>
      <c r="N515" s="47">
        <v>1.1560693641618496</v>
      </c>
      <c r="O515" s="12">
        <v>2</v>
      </c>
      <c r="P515" s="47">
        <v>1.1560693641618496</v>
      </c>
      <c r="Q515" s="12">
        <v>2</v>
      </c>
      <c r="R515" s="47">
        <v>1.1560693641618496</v>
      </c>
      <c r="S515" s="47">
        <v>83.46820809248555</v>
      </c>
    </row>
    <row r="516" spans="1:19" s="1" customFormat="1" ht="15.75">
      <c r="A516" s="1">
        <v>16</v>
      </c>
      <c r="B516" s="8">
        <v>20019</v>
      </c>
      <c r="C516" s="14" t="s">
        <v>59</v>
      </c>
      <c r="D516" s="16" t="s">
        <v>540</v>
      </c>
      <c r="E516" s="16" t="s">
        <v>21</v>
      </c>
      <c r="F516" s="12">
        <v>178</v>
      </c>
      <c r="G516" s="12">
        <v>28</v>
      </c>
      <c r="H516" s="47">
        <v>15.730337078651685</v>
      </c>
      <c r="I516" s="12">
        <v>176</v>
      </c>
      <c r="J516" s="47">
        <v>98.87640449438202</v>
      </c>
      <c r="K516" s="12">
        <v>30</v>
      </c>
      <c r="L516" s="47">
        <v>16.853932584269664</v>
      </c>
      <c r="M516" s="12">
        <v>1</v>
      </c>
      <c r="N516" s="47">
        <v>0.5617977528089888</v>
      </c>
      <c r="O516" s="12">
        <v>0</v>
      </c>
      <c r="P516" s="47">
        <v>0</v>
      </c>
      <c r="Q516" s="12">
        <v>0</v>
      </c>
      <c r="R516" s="47">
        <v>0</v>
      </c>
      <c r="S516" s="47">
        <v>84.52247191011236</v>
      </c>
    </row>
    <row r="517" spans="1:19" s="1" customFormat="1" ht="15.75">
      <c r="A517" s="1">
        <v>17</v>
      </c>
      <c r="B517" s="8">
        <v>20015</v>
      </c>
      <c r="C517" s="14" t="s">
        <v>59</v>
      </c>
      <c r="D517" s="16" t="s">
        <v>541</v>
      </c>
      <c r="E517" s="16" t="s">
        <v>21</v>
      </c>
      <c r="F517" s="12">
        <v>265</v>
      </c>
      <c r="G517" s="12">
        <v>30</v>
      </c>
      <c r="H517" s="47">
        <v>11.320754716981133</v>
      </c>
      <c r="I517" s="12">
        <v>190</v>
      </c>
      <c r="J517" s="47">
        <v>71.69811320754717</v>
      </c>
      <c r="K517" s="12">
        <v>38</v>
      </c>
      <c r="L517" s="47">
        <v>14.339622641509434</v>
      </c>
      <c r="M517" s="12">
        <v>10</v>
      </c>
      <c r="N517" s="47">
        <v>3.7735849056603774</v>
      </c>
      <c r="O517" s="12">
        <v>0</v>
      </c>
      <c r="P517" s="47">
        <v>0</v>
      </c>
      <c r="Q517" s="12">
        <v>2</v>
      </c>
      <c r="R517" s="47">
        <v>0.7547169811320755</v>
      </c>
      <c r="S517" s="47">
        <v>78.20754716981132</v>
      </c>
    </row>
    <row r="518" spans="1:19" s="1" customFormat="1" ht="15.75">
      <c r="A518" s="1">
        <v>18</v>
      </c>
      <c r="B518" s="8">
        <v>20013</v>
      </c>
      <c r="C518" s="14" t="s">
        <v>59</v>
      </c>
      <c r="D518" s="16" t="s">
        <v>542</v>
      </c>
      <c r="E518" s="16" t="s">
        <v>21</v>
      </c>
      <c r="F518" s="12">
        <v>140</v>
      </c>
      <c r="G518" s="12">
        <v>135</v>
      </c>
      <c r="H518" s="47">
        <v>96.42857142857143</v>
      </c>
      <c r="I518" s="12">
        <v>133</v>
      </c>
      <c r="J518" s="47">
        <v>95</v>
      </c>
      <c r="K518" s="12">
        <v>45</v>
      </c>
      <c r="L518" s="47">
        <v>32.142857142857146</v>
      </c>
      <c r="M518" s="12">
        <v>1</v>
      </c>
      <c r="N518" s="47">
        <v>0.7142857142857143</v>
      </c>
      <c r="O518" s="12">
        <v>0</v>
      </c>
      <c r="P518" s="47">
        <v>0</v>
      </c>
      <c r="Q518" s="12">
        <v>0</v>
      </c>
      <c r="R518" s="47">
        <v>0</v>
      </c>
      <c r="S518" s="47">
        <v>93.53571428571428</v>
      </c>
    </row>
    <row r="519" spans="1:19" s="1" customFormat="1" ht="15.75">
      <c r="A519" s="1">
        <v>19</v>
      </c>
      <c r="B519" s="8">
        <v>20009</v>
      </c>
      <c r="C519" s="14" t="s">
        <v>59</v>
      </c>
      <c r="D519" s="16" t="s">
        <v>543</v>
      </c>
      <c r="E519" s="16" t="s">
        <v>21</v>
      </c>
      <c r="F519" s="12">
        <v>128</v>
      </c>
      <c r="G519" s="12">
        <v>14</v>
      </c>
      <c r="H519" s="47">
        <v>10.9375</v>
      </c>
      <c r="I519" s="12">
        <v>32</v>
      </c>
      <c r="J519" s="47">
        <v>25</v>
      </c>
      <c r="K519" s="12">
        <v>23</v>
      </c>
      <c r="L519" s="47">
        <v>17.96875</v>
      </c>
      <c r="M519" s="12">
        <v>1</v>
      </c>
      <c r="N519" s="47">
        <v>0.78125</v>
      </c>
      <c r="O519" s="12">
        <v>0</v>
      </c>
      <c r="P519" s="47">
        <v>0</v>
      </c>
      <c r="Q519" s="12">
        <v>6</v>
      </c>
      <c r="R519" s="47">
        <v>4.6875</v>
      </c>
      <c r="S519" s="47">
        <v>68.125</v>
      </c>
    </row>
    <row r="520" spans="1:19" s="1" customFormat="1" ht="15.75">
      <c r="A520" s="1">
        <v>3</v>
      </c>
      <c r="B520" s="8">
        <v>21003</v>
      </c>
      <c r="C520" s="14" t="s">
        <v>59</v>
      </c>
      <c r="D520" s="16" t="s">
        <v>551</v>
      </c>
      <c r="E520" s="16" t="s">
        <v>20</v>
      </c>
      <c r="F520" s="12">
        <v>385</v>
      </c>
      <c r="G520" s="12">
        <v>41</v>
      </c>
      <c r="H520" s="47">
        <v>10.649350649350648</v>
      </c>
      <c r="I520" s="12">
        <v>50</v>
      </c>
      <c r="J520" s="47">
        <v>12.987012987012985</v>
      </c>
      <c r="K520" s="12">
        <v>84</v>
      </c>
      <c r="L520" s="47">
        <v>21.818181818181817</v>
      </c>
      <c r="M520" s="12">
        <v>82</v>
      </c>
      <c r="N520" s="47">
        <v>21.298701298701296</v>
      </c>
      <c r="O520" s="12">
        <v>12</v>
      </c>
      <c r="P520" s="47">
        <v>3.116883116883117</v>
      </c>
      <c r="Q520" s="12">
        <v>8</v>
      </c>
      <c r="R520" s="47">
        <v>2.0779220779220777</v>
      </c>
      <c r="S520" s="47">
        <v>61.79220779220779</v>
      </c>
    </row>
    <row r="521" spans="1:19" s="1" customFormat="1" ht="17.25" customHeight="1">
      <c r="A521" s="1">
        <v>4</v>
      </c>
      <c r="B521" s="8">
        <v>21004</v>
      </c>
      <c r="C521" s="14" t="s">
        <v>59</v>
      </c>
      <c r="D521" s="16" t="s">
        <v>552</v>
      </c>
      <c r="E521" s="16" t="s">
        <v>20</v>
      </c>
      <c r="F521" s="12">
        <v>563</v>
      </c>
      <c r="G521" s="12">
        <v>124</v>
      </c>
      <c r="H521" s="47">
        <v>22.02486678507993</v>
      </c>
      <c r="I521" s="12">
        <v>533</v>
      </c>
      <c r="J521" s="47">
        <v>94.67140319715807</v>
      </c>
      <c r="K521" s="12">
        <v>105</v>
      </c>
      <c r="L521" s="47">
        <v>18.650088809946713</v>
      </c>
      <c r="M521" s="12">
        <v>127</v>
      </c>
      <c r="N521" s="47">
        <v>22.55772646536412</v>
      </c>
      <c r="O521" s="12">
        <v>39</v>
      </c>
      <c r="P521" s="47">
        <v>6.927175843694494</v>
      </c>
      <c r="Q521" s="12">
        <v>7</v>
      </c>
      <c r="R521" s="47">
        <v>1.2433392539964476</v>
      </c>
      <c r="S521" s="47">
        <v>79.48490230905861</v>
      </c>
    </row>
    <row r="522" spans="1:19" s="1" customFormat="1" ht="15.75">
      <c r="A522" s="1">
        <v>5</v>
      </c>
      <c r="B522" s="8">
        <v>21005</v>
      </c>
      <c r="C522" s="14" t="s">
        <v>59</v>
      </c>
      <c r="D522" s="16" t="s">
        <v>553</v>
      </c>
      <c r="E522" s="16" t="s">
        <v>20</v>
      </c>
      <c r="F522" s="12">
        <v>433</v>
      </c>
      <c r="G522" s="12">
        <v>199</v>
      </c>
      <c r="H522" s="47">
        <v>45.95842956120092</v>
      </c>
      <c r="I522" s="12">
        <v>354</v>
      </c>
      <c r="J522" s="47">
        <v>81.75519630484989</v>
      </c>
      <c r="K522" s="12">
        <v>86</v>
      </c>
      <c r="L522" s="47">
        <v>19.861431870669747</v>
      </c>
      <c r="M522" s="12">
        <v>43</v>
      </c>
      <c r="N522" s="47">
        <v>9.930715935334874</v>
      </c>
      <c r="O522" s="12">
        <v>0</v>
      </c>
      <c r="P522" s="47">
        <v>0</v>
      </c>
      <c r="Q522" s="12">
        <v>2</v>
      </c>
      <c r="R522" s="47">
        <v>0.4618937644341801</v>
      </c>
      <c r="S522" s="47">
        <v>83.70669745958429</v>
      </c>
    </row>
    <row r="523" spans="1:19" s="1" customFormat="1" ht="15.75">
      <c r="A523" s="1">
        <v>6</v>
      </c>
      <c r="B523" s="8">
        <v>21006</v>
      </c>
      <c r="C523" s="14" t="s">
        <v>59</v>
      </c>
      <c r="D523" s="16" t="s">
        <v>554</v>
      </c>
      <c r="E523" s="16" t="s">
        <v>20</v>
      </c>
      <c r="F523" s="12">
        <v>431</v>
      </c>
      <c r="G523" s="12">
        <v>129</v>
      </c>
      <c r="H523" s="47">
        <v>29.930394431554525</v>
      </c>
      <c r="I523" s="12">
        <v>412</v>
      </c>
      <c r="J523" s="47">
        <v>95.59164733178655</v>
      </c>
      <c r="K523" s="12">
        <v>174</v>
      </c>
      <c r="L523" s="47">
        <v>40.37122969837587</v>
      </c>
      <c r="M523" s="12">
        <v>13</v>
      </c>
      <c r="N523" s="47">
        <v>3.0162412993039442</v>
      </c>
      <c r="O523" s="12">
        <v>0</v>
      </c>
      <c r="P523" s="47">
        <v>0</v>
      </c>
      <c r="Q523" s="12">
        <v>2</v>
      </c>
      <c r="R523" s="47">
        <v>0.46403712296983757</v>
      </c>
      <c r="S523" s="47">
        <v>82.03016241299304</v>
      </c>
    </row>
    <row r="524" spans="1:19" s="1" customFormat="1" ht="15.75">
      <c r="A524" s="1">
        <v>9</v>
      </c>
      <c r="B524" s="8">
        <v>21009</v>
      </c>
      <c r="C524" s="14" t="s">
        <v>59</v>
      </c>
      <c r="D524" s="16" t="s">
        <v>555</v>
      </c>
      <c r="E524" s="16" t="s">
        <v>20</v>
      </c>
      <c r="F524" s="12">
        <v>943</v>
      </c>
      <c r="G524" s="12">
        <v>879</v>
      </c>
      <c r="H524" s="47">
        <v>93.21314952279958</v>
      </c>
      <c r="I524" s="12">
        <v>912</v>
      </c>
      <c r="J524" s="47">
        <v>96.71261930010604</v>
      </c>
      <c r="K524" s="12">
        <v>167</v>
      </c>
      <c r="L524" s="47">
        <v>17.709437963944858</v>
      </c>
      <c r="M524" s="12">
        <v>11</v>
      </c>
      <c r="N524" s="47">
        <v>1.166489925768823</v>
      </c>
      <c r="O524" s="12">
        <v>0</v>
      </c>
      <c r="P524" s="47">
        <v>0</v>
      </c>
      <c r="Q524" s="12">
        <v>1</v>
      </c>
      <c r="R524" s="47">
        <v>0.10604453870625664</v>
      </c>
      <c r="S524" s="47">
        <v>95.47720042417816</v>
      </c>
    </row>
    <row r="525" spans="1:19" s="1" customFormat="1" ht="15.75" customHeight="1">
      <c r="A525" s="1">
        <v>10</v>
      </c>
      <c r="B525" s="8">
        <v>21010</v>
      </c>
      <c r="C525" s="14" t="s">
        <v>59</v>
      </c>
      <c r="D525" s="16" t="s">
        <v>556</v>
      </c>
      <c r="E525" s="16" t="s">
        <v>20</v>
      </c>
      <c r="F525" s="12">
        <v>706</v>
      </c>
      <c r="G525" s="12">
        <v>187</v>
      </c>
      <c r="H525" s="47">
        <v>26.487252124645895</v>
      </c>
      <c r="I525" s="12">
        <v>706</v>
      </c>
      <c r="J525" s="47">
        <v>100</v>
      </c>
      <c r="K525" s="12">
        <v>76</v>
      </c>
      <c r="L525" s="47">
        <v>10.764872521246458</v>
      </c>
      <c r="M525" s="12">
        <v>3</v>
      </c>
      <c r="N525" s="47">
        <v>0.424929178470255</v>
      </c>
      <c r="O525" s="12">
        <v>14</v>
      </c>
      <c r="P525" s="47">
        <v>1.9830028328611897</v>
      </c>
      <c r="Q525" s="12">
        <v>1</v>
      </c>
      <c r="R525" s="47">
        <v>0.141643059490085</v>
      </c>
      <c r="S525" s="47">
        <v>86.87677053824362</v>
      </c>
    </row>
    <row r="526" spans="1:19" s="1" customFormat="1" ht="15.75">
      <c r="A526" s="1">
        <v>11</v>
      </c>
      <c r="B526" s="8">
        <v>21011</v>
      </c>
      <c r="C526" s="14" t="s">
        <v>59</v>
      </c>
      <c r="D526" s="16" t="s">
        <v>557</v>
      </c>
      <c r="E526" s="16" t="s">
        <v>20</v>
      </c>
      <c r="F526" s="12">
        <v>469</v>
      </c>
      <c r="G526" s="12">
        <v>152</v>
      </c>
      <c r="H526" s="47">
        <v>32.40938166311301</v>
      </c>
      <c r="I526" s="12">
        <v>463</v>
      </c>
      <c r="J526" s="47">
        <v>98.72068230277186</v>
      </c>
      <c r="K526" s="12">
        <v>77</v>
      </c>
      <c r="L526" s="47">
        <v>16.417910447761194</v>
      </c>
      <c r="M526" s="12">
        <v>1</v>
      </c>
      <c r="N526" s="47">
        <v>0.21321961620469082</v>
      </c>
      <c r="O526" s="12">
        <v>3</v>
      </c>
      <c r="P526" s="47">
        <v>0.6396588486140725</v>
      </c>
      <c r="Q526" s="12">
        <v>3</v>
      </c>
      <c r="R526" s="47">
        <v>0.6396588486140725</v>
      </c>
      <c r="S526" s="47">
        <v>86.88699360341151</v>
      </c>
    </row>
    <row r="527" spans="1:19" s="1" customFormat="1" ht="15.75">
      <c r="A527" s="1">
        <v>13</v>
      </c>
      <c r="B527" s="8">
        <v>21012</v>
      </c>
      <c r="C527" s="14" t="s">
        <v>59</v>
      </c>
      <c r="D527" s="16" t="s">
        <v>558</v>
      </c>
      <c r="E527" s="16" t="s">
        <v>20</v>
      </c>
      <c r="F527" s="12">
        <v>256</v>
      </c>
      <c r="G527" s="12">
        <v>83</v>
      </c>
      <c r="H527" s="47">
        <v>32.421875</v>
      </c>
      <c r="I527" s="12">
        <v>256</v>
      </c>
      <c r="J527" s="47">
        <v>100</v>
      </c>
      <c r="K527" s="12">
        <v>46</v>
      </c>
      <c r="L527" s="47">
        <v>17.96875</v>
      </c>
      <c r="M527" s="12">
        <v>0</v>
      </c>
      <c r="N527" s="47">
        <v>0</v>
      </c>
      <c r="O527" s="12">
        <v>14</v>
      </c>
      <c r="P527" s="47">
        <v>5.46875</v>
      </c>
      <c r="Q527" s="12">
        <v>0</v>
      </c>
      <c r="R527" s="47">
        <v>0</v>
      </c>
      <c r="S527" s="47">
        <v>86.07421875</v>
      </c>
    </row>
    <row r="528" spans="1:19" s="1" customFormat="1" ht="15.75">
      <c r="A528" s="1">
        <v>14</v>
      </c>
      <c r="B528" s="8">
        <v>21013</v>
      </c>
      <c r="C528" s="14" t="s">
        <v>59</v>
      </c>
      <c r="D528" s="16" t="s">
        <v>559</v>
      </c>
      <c r="E528" s="16" t="s">
        <v>20</v>
      </c>
      <c r="F528" s="12">
        <v>702</v>
      </c>
      <c r="G528" s="12">
        <v>359</v>
      </c>
      <c r="H528" s="47">
        <v>51.13960113960114</v>
      </c>
      <c r="I528" s="12">
        <v>702</v>
      </c>
      <c r="J528" s="47">
        <v>100</v>
      </c>
      <c r="K528" s="12">
        <v>388</v>
      </c>
      <c r="L528" s="47">
        <v>55.27065527065527</v>
      </c>
      <c r="M528" s="12">
        <v>13</v>
      </c>
      <c r="N528" s="47">
        <v>1.8518518518518516</v>
      </c>
      <c r="O528" s="12">
        <v>0</v>
      </c>
      <c r="P528" s="47">
        <v>0</v>
      </c>
      <c r="Q528" s="12">
        <v>0</v>
      </c>
      <c r="R528" s="47">
        <v>0</v>
      </c>
      <c r="S528" s="47">
        <v>84.1025641025641</v>
      </c>
    </row>
    <row r="529" spans="1:19" s="1" customFormat="1" ht="15.75">
      <c r="A529" s="1">
        <v>15</v>
      </c>
      <c r="B529" s="8">
        <v>21014</v>
      </c>
      <c r="C529" s="14" t="s">
        <v>59</v>
      </c>
      <c r="D529" s="16" t="s">
        <v>560</v>
      </c>
      <c r="E529" s="16" t="s">
        <v>20</v>
      </c>
      <c r="F529" s="12">
        <v>293</v>
      </c>
      <c r="G529" s="12">
        <v>293</v>
      </c>
      <c r="H529" s="47">
        <v>100</v>
      </c>
      <c r="I529" s="12">
        <v>275</v>
      </c>
      <c r="J529" s="47">
        <v>93.85665529010238</v>
      </c>
      <c r="K529" s="12">
        <v>33</v>
      </c>
      <c r="L529" s="47">
        <v>11.262798634812286</v>
      </c>
      <c r="M529" s="12">
        <v>5</v>
      </c>
      <c r="N529" s="47">
        <v>1.7064846416382253</v>
      </c>
      <c r="O529" s="12">
        <v>4</v>
      </c>
      <c r="P529" s="47">
        <v>1.3651877133105803</v>
      </c>
      <c r="Q529" s="12">
        <v>0</v>
      </c>
      <c r="R529" s="47">
        <v>0</v>
      </c>
      <c r="S529" s="47">
        <v>96.55290102389078</v>
      </c>
    </row>
    <row r="530" spans="1:19" s="1" customFormat="1" ht="15.75">
      <c r="A530" s="1">
        <v>16</v>
      </c>
      <c r="B530" s="8">
        <v>21015</v>
      </c>
      <c r="C530" s="14" t="s">
        <v>59</v>
      </c>
      <c r="D530" s="16" t="s">
        <v>561</v>
      </c>
      <c r="E530" s="16" t="s">
        <v>20</v>
      </c>
      <c r="F530" s="12">
        <v>91</v>
      </c>
      <c r="G530" s="12">
        <v>45</v>
      </c>
      <c r="H530" s="47">
        <v>49.45054945054945</v>
      </c>
      <c r="I530" s="12">
        <v>91</v>
      </c>
      <c r="J530" s="47">
        <v>100</v>
      </c>
      <c r="K530" s="12">
        <v>32</v>
      </c>
      <c r="L530" s="47">
        <v>35.16483516483517</v>
      </c>
      <c r="M530" s="12">
        <v>6</v>
      </c>
      <c r="N530" s="47">
        <v>6.593406593406594</v>
      </c>
      <c r="O530" s="12">
        <v>0</v>
      </c>
      <c r="P530" s="47">
        <v>0</v>
      </c>
      <c r="Q530" s="12">
        <v>0</v>
      </c>
      <c r="R530" s="47">
        <v>0</v>
      </c>
      <c r="S530" s="47">
        <v>86.15384615384616</v>
      </c>
    </row>
    <row r="531" spans="1:19" s="1" customFormat="1" ht="15.75">
      <c r="A531" s="1">
        <v>17</v>
      </c>
      <c r="B531" s="8">
        <v>21016</v>
      </c>
      <c r="C531" s="14" t="s">
        <v>59</v>
      </c>
      <c r="D531" s="27" t="s">
        <v>562</v>
      </c>
      <c r="E531" s="16" t="s">
        <v>20</v>
      </c>
      <c r="F531" s="12">
        <v>416</v>
      </c>
      <c r="G531" s="12">
        <v>213</v>
      </c>
      <c r="H531" s="47">
        <v>51.20192307692307</v>
      </c>
      <c r="I531" s="12">
        <v>141</v>
      </c>
      <c r="J531" s="47">
        <v>33.894230769230774</v>
      </c>
      <c r="K531" s="12">
        <v>53</v>
      </c>
      <c r="L531" s="47">
        <v>12.740384615384615</v>
      </c>
      <c r="M531" s="12">
        <v>11</v>
      </c>
      <c r="N531" s="47">
        <v>2.644230769230769</v>
      </c>
      <c r="O531" s="12">
        <v>41</v>
      </c>
      <c r="P531" s="47">
        <v>9.85576923076923</v>
      </c>
      <c r="Q531" s="12">
        <v>4</v>
      </c>
      <c r="R531" s="47">
        <v>0.9615384615384616</v>
      </c>
      <c r="S531" s="47">
        <v>75.0360576923077</v>
      </c>
    </row>
    <row r="532" spans="1:19" s="1" customFormat="1" ht="15.75">
      <c r="A532" s="1">
        <v>19</v>
      </c>
      <c r="B532" s="8">
        <v>21017</v>
      </c>
      <c r="C532" s="14" t="s">
        <v>59</v>
      </c>
      <c r="D532" s="16" t="s">
        <v>563</v>
      </c>
      <c r="E532" s="16" t="s">
        <v>20</v>
      </c>
      <c r="F532" s="12">
        <v>137</v>
      </c>
      <c r="G532" s="12">
        <v>14</v>
      </c>
      <c r="H532" s="47">
        <v>10.218978102189782</v>
      </c>
      <c r="I532" s="12">
        <v>109</v>
      </c>
      <c r="J532" s="47">
        <v>79.56204379562044</v>
      </c>
      <c r="K532" s="12">
        <v>22</v>
      </c>
      <c r="L532" s="47">
        <v>16.05839416058394</v>
      </c>
      <c r="M532" s="12">
        <v>2</v>
      </c>
      <c r="N532" s="47">
        <v>1.4598540145985401</v>
      </c>
      <c r="O532" s="12">
        <v>0</v>
      </c>
      <c r="P532" s="47">
        <v>0</v>
      </c>
      <c r="Q532" s="12">
        <v>0</v>
      </c>
      <c r="R532" s="47">
        <v>0</v>
      </c>
      <c r="S532" s="47">
        <v>79.81751824817518</v>
      </c>
    </row>
    <row r="533" spans="1:19" s="1" customFormat="1" ht="15.75">
      <c r="A533" s="1">
        <v>21</v>
      </c>
      <c r="B533" s="8">
        <v>21020</v>
      </c>
      <c r="C533" s="14" t="s">
        <v>59</v>
      </c>
      <c r="D533" s="16" t="s">
        <v>564</v>
      </c>
      <c r="E533" s="16" t="s">
        <v>20</v>
      </c>
      <c r="F533" s="12">
        <v>96</v>
      </c>
      <c r="G533" s="12">
        <v>19</v>
      </c>
      <c r="H533" s="47">
        <v>19.791666666666664</v>
      </c>
      <c r="I533" s="12">
        <v>15</v>
      </c>
      <c r="J533" s="47">
        <v>15.625</v>
      </c>
      <c r="K533" s="12">
        <v>34</v>
      </c>
      <c r="L533" s="47">
        <v>35.41666666666667</v>
      </c>
      <c r="M533" s="12">
        <v>2</v>
      </c>
      <c r="N533" s="47">
        <v>2.083333333333333</v>
      </c>
      <c r="O533" s="12">
        <v>25</v>
      </c>
      <c r="P533" s="47">
        <v>26.041666666666668</v>
      </c>
      <c r="Q533" s="12">
        <v>1</v>
      </c>
      <c r="R533" s="47">
        <v>1.0416666666666665</v>
      </c>
      <c r="S533" s="47">
        <v>60.104166666666664</v>
      </c>
    </row>
    <row r="534" spans="1:19" s="1" customFormat="1" ht="15.75">
      <c r="A534" s="1">
        <v>23</v>
      </c>
      <c r="B534" s="8">
        <v>21902</v>
      </c>
      <c r="C534" s="14" t="s">
        <v>59</v>
      </c>
      <c r="D534" s="16" t="s">
        <v>565</v>
      </c>
      <c r="E534" s="16" t="s">
        <v>20</v>
      </c>
      <c r="F534" s="12">
        <v>88</v>
      </c>
      <c r="G534" s="12">
        <v>15</v>
      </c>
      <c r="H534" s="47">
        <v>17.045454545454543</v>
      </c>
      <c r="I534" s="12">
        <v>50</v>
      </c>
      <c r="J534" s="47">
        <v>56.81818181818182</v>
      </c>
      <c r="K534" s="12">
        <v>30</v>
      </c>
      <c r="L534" s="47">
        <v>34.090909090909086</v>
      </c>
      <c r="M534" s="12">
        <v>1</v>
      </c>
      <c r="N534" s="47">
        <v>1.1363636363636365</v>
      </c>
      <c r="O534" s="12">
        <v>0</v>
      </c>
      <c r="P534" s="47">
        <v>0</v>
      </c>
      <c r="Q534" s="12">
        <v>0</v>
      </c>
      <c r="R534" s="47">
        <v>0</v>
      </c>
      <c r="S534" s="47">
        <v>73.63636363636364</v>
      </c>
    </row>
    <row r="535" spans="1:19" s="1" customFormat="1" ht="15.75">
      <c r="A535" s="1">
        <v>25</v>
      </c>
      <c r="B535" s="8">
        <v>21903</v>
      </c>
      <c r="C535" s="14" t="s">
        <v>59</v>
      </c>
      <c r="D535" s="16" t="s">
        <v>566</v>
      </c>
      <c r="E535" s="16" t="s">
        <v>20</v>
      </c>
      <c r="F535" s="12">
        <v>98</v>
      </c>
      <c r="G535" s="12">
        <v>12</v>
      </c>
      <c r="H535" s="47">
        <v>12.244897959183673</v>
      </c>
      <c r="I535" s="12">
        <v>85</v>
      </c>
      <c r="J535" s="47">
        <v>86.73469387755102</v>
      </c>
      <c r="K535" s="12">
        <v>26</v>
      </c>
      <c r="L535" s="47">
        <v>26.53061224489796</v>
      </c>
      <c r="M535" s="12">
        <v>5</v>
      </c>
      <c r="N535" s="47">
        <v>5.1020408163265305</v>
      </c>
      <c r="O535" s="12">
        <v>0</v>
      </c>
      <c r="P535" s="47">
        <v>0</v>
      </c>
      <c r="Q535" s="12">
        <v>0</v>
      </c>
      <c r="R535" s="47">
        <v>0</v>
      </c>
      <c r="S535" s="47">
        <v>79.43877551020408</v>
      </c>
    </row>
    <row r="536" spans="1:19" s="18" customFormat="1" ht="15.75">
      <c r="A536" s="1">
        <v>26</v>
      </c>
      <c r="B536" s="8">
        <v>21019</v>
      </c>
      <c r="C536" s="14" t="s">
        <v>59</v>
      </c>
      <c r="D536" s="16" t="s">
        <v>567</v>
      </c>
      <c r="E536" s="16" t="s">
        <v>20</v>
      </c>
      <c r="F536" s="12">
        <v>433</v>
      </c>
      <c r="G536" s="12">
        <v>127</v>
      </c>
      <c r="H536" s="47">
        <v>29.330254041570434</v>
      </c>
      <c r="I536" s="12">
        <v>372</v>
      </c>
      <c r="J536" s="47">
        <v>85.91224018475751</v>
      </c>
      <c r="K536" s="12">
        <v>103</v>
      </c>
      <c r="L536" s="47">
        <v>23.787528868360276</v>
      </c>
      <c r="M536" s="12">
        <v>7</v>
      </c>
      <c r="N536" s="47">
        <v>1.6166281755196306</v>
      </c>
      <c r="O536" s="12">
        <v>3</v>
      </c>
      <c r="P536" s="47">
        <v>0.6928406466512702</v>
      </c>
      <c r="Q536" s="12">
        <v>3</v>
      </c>
      <c r="R536" s="47">
        <v>0.6928406466512702</v>
      </c>
      <c r="S536" s="47">
        <v>82.52886836027713</v>
      </c>
    </row>
    <row r="537" spans="1:19" s="1" customFormat="1" ht="15.75">
      <c r="A537" s="1">
        <v>27</v>
      </c>
      <c r="B537" s="8">
        <v>21021</v>
      </c>
      <c r="C537" s="14" t="s">
        <v>59</v>
      </c>
      <c r="D537" s="16" t="s">
        <v>568</v>
      </c>
      <c r="E537" s="16" t="s">
        <v>20</v>
      </c>
      <c r="F537" s="12">
        <v>108</v>
      </c>
      <c r="G537" s="12">
        <v>12</v>
      </c>
      <c r="H537" s="47">
        <v>11.11111111111111</v>
      </c>
      <c r="I537" s="12">
        <v>108</v>
      </c>
      <c r="J537" s="47">
        <v>100</v>
      </c>
      <c r="K537" s="12">
        <v>26</v>
      </c>
      <c r="L537" s="47">
        <v>24.074074074074073</v>
      </c>
      <c r="M537" s="12">
        <v>1</v>
      </c>
      <c r="N537" s="47">
        <v>0.9259259259259258</v>
      </c>
      <c r="O537" s="12">
        <v>16</v>
      </c>
      <c r="P537" s="47">
        <v>14.814814814814813</v>
      </c>
      <c r="Q537" s="12">
        <v>0</v>
      </c>
      <c r="R537" s="47">
        <v>0</v>
      </c>
      <c r="S537" s="47">
        <v>79.95370370370371</v>
      </c>
    </row>
    <row r="538" spans="1:19" s="1" customFormat="1" ht="15.75">
      <c r="A538" s="1">
        <v>28</v>
      </c>
      <c r="B538" s="8">
        <v>21904</v>
      </c>
      <c r="C538" s="14" t="s">
        <v>59</v>
      </c>
      <c r="D538" s="16" t="s">
        <v>569</v>
      </c>
      <c r="E538" s="16" t="s">
        <v>20</v>
      </c>
      <c r="F538" s="12">
        <v>156</v>
      </c>
      <c r="G538" s="12">
        <v>34</v>
      </c>
      <c r="H538" s="47">
        <v>21.794871794871796</v>
      </c>
      <c r="I538" s="12">
        <v>156</v>
      </c>
      <c r="J538" s="47">
        <v>100</v>
      </c>
      <c r="K538" s="12">
        <v>44</v>
      </c>
      <c r="L538" s="47">
        <v>28.205128205128204</v>
      </c>
      <c r="M538" s="12">
        <v>0</v>
      </c>
      <c r="N538" s="47">
        <v>0</v>
      </c>
      <c r="O538" s="12">
        <v>35</v>
      </c>
      <c r="P538" s="47">
        <v>22.435897435897438</v>
      </c>
      <c r="Q538" s="12">
        <v>1</v>
      </c>
      <c r="R538" s="47">
        <v>0.641025641025641</v>
      </c>
      <c r="S538" s="47">
        <v>79.4551282051282</v>
      </c>
    </row>
    <row r="539" spans="1:19" s="1" customFormat="1" ht="15.75">
      <c r="A539" s="1">
        <v>5</v>
      </c>
      <c r="B539" s="8"/>
      <c r="C539" s="14" t="s">
        <v>59</v>
      </c>
      <c r="D539" s="16" t="s">
        <v>578</v>
      </c>
      <c r="E539" s="16" t="s">
        <v>17</v>
      </c>
      <c r="F539" s="12">
        <v>159</v>
      </c>
      <c r="G539" s="12">
        <v>24</v>
      </c>
      <c r="H539" s="47">
        <v>15.09433962264151</v>
      </c>
      <c r="I539" s="12">
        <v>156</v>
      </c>
      <c r="J539" s="47">
        <v>98.11320754716981</v>
      </c>
      <c r="K539" s="12">
        <v>51</v>
      </c>
      <c r="L539" s="47">
        <v>32.075471698113205</v>
      </c>
      <c r="M539" s="12">
        <v>16</v>
      </c>
      <c r="N539" s="47">
        <v>10.062893081761008</v>
      </c>
      <c r="O539" s="12">
        <v>18</v>
      </c>
      <c r="P539" s="47">
        <v>11.320754716981133</v>
      </c>
      <c r="Q539" s="12">
        <v>1</v>
      </c>
      <c r="R539" s="47">
        <v>0.628930817610063</v>
      </c>
      <c r="S539" s="47">
        <v>78.20754716981132</v>
      </c>
    </row>
    <row r="540" spans="1:19" s="1" customFormat="1" ht="15.75">
      <c r="A540" s="1">
        <v>5</v>
      </c>
      <c r="B540" s="8">
        <v>22005</v>
      </c>
      <c r="C540" s="14" t="s">
        <v>59</v>
      </c>
      <c r="D540" s="16" t="s">
        <v>579</v>
      </c>
      <c r="E540" s="16" t="s">
        <v>17</v>
      </c>
      <c r="F540" s="12">
        <v>240</v>
      </c>
      <c r="G540" s="12">
        <v>30</v>
      </c>
      <c r="H540" s="47">
        <v>12.5</v>
      </c>
      <c r="I540" s="12">
        <v>230</v>
      </c>
      <c r="J540" s="47">
        <v>95.83333333333334</v>
      </c>
      <c r="K540" s="12">
        <v>103</v>
      </c>
      <c r="L540" s="47">
        <v>42.916666666666664</v>
      </c>
      <c r="M540" s="12">
        <v>70</v>
      </c>
      <c r="N540" s="47">
        <v>29.166666666666668</v>
      </c>
      <c r="O540" s="12">
        <v>112</v>
      </c>
      <c r="P540" s="47">
        <v>46.666666666666664</v>
      </c>
      <c r="Q540" s="12">
        <v>6</v>
      </c>
      <c r="R540" s="47">
        <v>2.5</v>
      </c>
      <c r="S540" s="47">
        <v>65.52083333333333</v>
      </c>
    </row>
    <row r="541" spans="1:19" s="1" customFormat="1" ht="15.75">
      <c r="A541" s="1">
        <v>6</v>
      </c>
      <c r="B541" s="8">
        <v>22006</v>
      </c>
      <c r="C541" s="14" t="s">
        <v>59</v>
      </c>
      <c r="D541" s="16" t="s">
        <v>580</v>
      </c>
      <c r="E541" s="16" t="s">
        <v>17</v>
      </c>
      <c r="F541" s="12">
        <v>822</v>
      </c>
      <c r="G541" s="12">
        <v>804</v>
      </c>
      <c r="H541" s="47">
        <v>97.8102189781022</v>
      </c>
      <c r="I541" s="12">
        <v>695</v>
      </c>
      <c r="J541" s="47">
        <v>84.54987834549878</v>
      </c>
      <c r="K541" s="12">
        <v>168</v>
      </c>
      <c r="L541" s="47">
        <v>20.437956204379564</v>
      </c>
      <c r="M541" s="12">
        <v>20</v>
      </c>
      <c r="N541" s="47">
        <v>2.4330900243309004</v>
      </c>
      <c r="O541" s="12">
        <v>163</v>
      </c>
      <c r="P541" s="47">
        <v>19.829683698296837</v>
      </c>
      <c r="Q541" s="12">
        <v>12</v>
      </c>
      <c r="R541" s="47">
        <v>1.4598540145985401</v>
      </c>
      <c r="S541" s="47">
        <v>88.96593673965937</v>
      </c>
    </row>
    <row r="542" spans="1:19" s="1" customFormat="1" ht="15.75">
      <c r="A542" s="1">
        <v>7</v>
      </c>
      <c r="B542" s="8">
        <v>22007</v>
      </c>
      <c r="C542" s="14" t="s">
        <v>59</v>
      </c>
      <c r="D542" s="16" t="s">
        <v>581</v>
      </c>
      <c r="E542" s="16" t="s">
        <v>17</v>
      </c>
      <c r="F542" s="12">
        <v>315</v>
      </c>
      <c r="G542" s="12">
        <v>106</v>
      </c>
      <c r="H542" s="47">
        <v>33.65079365079365</v>
      </c>
      <c r="I542" s="12">
        <v>160</v>
      </c>
      <c r="J542" s="47">
        <v>50.79365079365079</v>
      </c>
      <c r="K542" s="12">
        <v>77</v>
      </c>
      <c r="L542" s="47">
        <v>24.444444444444443</v>
      </c>
      <c r="M542" s="12">
        <v>21</v>
      </c>
      <c r="N542" s="47">
        <v>6.666666666666667</v>
      </c>
      <c r="O542" s="12">
        <v>0</v>
      </c>
      <c r="P542" s="47">
        <v>0</v>
      </c>
      <c r="Q542" s="12">
        <v>9</v>
      </c>
      <c r="R542" s="47">
        <v>2.857142857142857</v>
      </c>
      <c r="S542" s="47">
        <v>75.11111111111111</v>
      </c>
    </row>
    <row r="543" spans="1:19" s="1" customFormat="1" ht="15.75">
      <c r="A543" s="1">
        <v>8</v>
      </c>
      <c r="B543" s="8">
        <v>22008</v>
      </c>
      <c r="C543" s="14" t="s">
        <v>59</v>
      </c>
      <c r="D543" s="16" t="s">
        <v>583</v>
      </c>
      <c r="E543" s="16" t="s">
        <v>17</v>
      </c>
      <c r="F543" s="12">
        <v>279</v>
      </c>
      <c r="G543" s="12">
        <v>92</v>
      </c>
      <c r="H543" s="47">
        <v>32.97491039426524</v>
      </c>
      <c r="I543" s="12">
        <v>279</v>
      </c>
      <c r="J543" s="47">
        <v>100</v>
      </c>
      <c r="K543" s="12">
        <v>32</v>
      </c>
      <c r="L543" s="47">
        <v>11.469534050179211</v>
      </c>
      <c r="M543" s="12">
        <v>9</v>
      </c>
      <c r="N543" s="47">
        <v>3.225806451612903</v>
      </c>
      <c r="O543" s="12">
        <v>5</v>
      </c>
      <c r="P543" s="47">
        <v>1.7921146953405016</v>
      </c>
      <c r="Q543" s="12">
        <v>5</v>
      </c>
      <c r="R543" s="47">
        <v>1.7921146953405016</v>
      </c>
      <c r="S543" s="47">
        <v>87.1146953405018</v>
      </c>
    </row>
    <row r="544" spans="1:19" s="1" customFormat="1" ht="15.75">
      <c r="A544" s="1">
        <v>9</v>
      </c>
      <c r="B544" s="8">
        <v>22009</v>
      </c>
      <c r="C544" s="14" t="s">
        <v>59</v>
      </c>
      <c r="D544" s="16" t="s">
        <v>584</v>
      </c>
      <c r="E544" s="16" t="s">
        <v>17</v>
      </c>
      <c r="F544" s="12">
        <v>470</v>
      </c>
      <c r="G544" s="12">
        <v>122</v>
      </c>
      <c r="H544" s="47">
        <v>25.957446808510635</v>
      </c>
      <c r="I544" s="12">
        <v>461</v>
      </c>
      <c r="J544" s="47">
        <v>98.08510638297872</v>
      </c>
      <c r="K544" s="12">
        <v>41</v>
      </c>
      <c r="L544" s="47">
        <v>8.72340425531915</v>
      </c>
      <c r="M544" s="12">
        <v>28</v>
      </c>
      <c r="N544" s="47">
        <v>5.957446808510639</v>
      </c>
      <c r="O544" s="12">
        <v>55</v>
      </c>
      <c r="P544" s="47">
        <v>11.702127659574469</v>
      </c>
      <c r="Q544" s="12">
        <v>2</v>
      </c>
      <c r="R544" s="47">
        <v>0.425531914893617</v>
      </c>
      <c r="S544" s="47">
        <v>83.90425531914894</v>
      </c>
    </row>
    <row r="545" spans="1:19" s="1" customFormat="1" ht="15.75">
      <c r="A545" s="1">
        <v>10</v>
      </c>
      <c r="B545" s="8">
        <v>22010</v>
      </c>
      <c r="C545" s="14" t="s">
        <v>59</v>
      </c>
      <c r="D545" s="16" t="s">
        <v>585</v>
      </c>
      <c r="E545" s="16" t="s">
        <v>17</v>
      </c>
      <c r="F545" s="12">
        <v>367</v>
      </c>
      <c r="G545" s="12">
        <v>367</v>
      </c>
      <c r="H545" s="47">
        <v>100</v>
      </c>
      <c r="I545" s="12">
        <v>319</v>
      </c>
      <c r="J545" s="47">
        <v>86.92098092643052</v>
      </c>
      <c r="K545" s="12">
        <v>117</v>
      </c>
      <c r="L545" s="47">
        <v>31.88010899182561</v>
      </c>
      <c r="M545" s="12">
        <v>25</v>
      </c>
      <c r="N545" s="47">
        <v>6.811989100817439</v>
      </c>
      <c r="O545" s="12">
        <v>90</v>
      </c>
      <c r="P545" s="47">
        <v>24.52316076294278</v>
      </c>
      <c r="Q545" s="12">
        <v>8</v>
      </c>
      <c r="R545" s="47">
        <v>2.17983651226158</v>
      </c>
      <c r="S545" s="47">
        <v>86.34877384196184</v>
      </c>
    </row>
    <row r="546" spans="1:19" s="1" customFormat="1" ht="15.75">
      <c r="A546" s="1">
        <v>15</v>
      </c>
      <c r="B546" s="8">
        <v>22015</v>
      </c>
      <c r="C546" s="14" t="s">
        <v>59</v>
      </c>
      <c r="D546" s="16" t="s">
        <v>586</v>
      </c>
      <c r="E546" s="16" t="s">
        <v>17</v>
      </c>
      <c r="F546" s="12">
        <v>93</v>
      </c>
      <c r="G546" s="12">
        <v>20</v>
      </c>
      <c r="H546" s="47">
        <v>21.50537634408602</v>
      </c>
      <c r="I546" s="12">
        <v>4</v>
      </c>
      <c r="J546" s="47">
        <v>4.301075268817205</v>
      </c>
      <c r="K546" s="12">
        <v>24</v>
      </c>
      <c r="L546" s="47">
        <v>25.806451612903224</v>
      </c>
      <c r="M546" s="12">
        <v>3</v>
      </c>
      <c r="N546" s="47">
        <v>3.225806451612903</v>
      </c>
      <c r="O546" s="12">
        <v>13</v>
      </c>
      <c r="P546" s="47">
        <v>13.978494623655912</v>
      </c>
      <c r="Q546" s="12">
        <v>0</v>
      </c>
      <c r="R546" s="47">
        <v>0</v>
      </c>
      <c r="S546" s="47">
        <v>61.935483870967744</v>
      </c>
    </row>
    <row r="547" spans="1:19" s="1" customFormat="1" ht="15.75">
      <c r="A547" s="1">
        <v>16</v>
      </c>
      <c r="B547" s="8">
        <v>22018</v>
      </c>
      <c r="C547" s="14" t="s">
        <v>59</v>
      </c>
      <c r="D547" s="16" t="s">
        <v>587</v>
      </c>
      <c r="E547" s="16" t="s">
        <v>17</v>
      </c>
      <c r="F547" s="12">
        <v>67</v>
      </c>
      <c r="G547" s="12">
        <v>9</v>
      </c>
      <c r="H547" s="47">
        <v>13.432835820895523</v>
      </c>
      <c r="I547" s="12">
        <v>43</v>
      </c>
      <c r="J547" s="47">
        <v>64.17910447761194</v>
      </c>
      <c r="K547" s="12">
        <v>14</v>
      </c>
      <c r="L547" s="47">
        <v>20.8955223880597</v>
      </c>
      <c r="M547" s="12">
        <v>4</v>
      </c>
      <c r="N547" s="47">
        <v>5.970149253731343</v>
      </c>
      <c r="O547" s="12">
        <v>0</v>
      </c>
      <c r="P547" s="47">
        <v>0</v>
      </c>
      <c r="Q547" s="12">
        <v>0</v>
      </c>
      <c r="R547" s="47">
        <v>0</v>
      </c>
      <c r="S547" s="47">
        <v>75.82089552238806</v>
      </c>
    </row>
    <row r="548" spans="1:19" s="1" customFormat="1" ht="15.75">
      <c r="A548" s="1">
        <v>17</v>
      </c>
      <c r="B548" s="8">
        <v>22019</v>
      </c>
      <c r="C548" s="14" t="s">
        <v>59</v>
      </c>
      <c r="D548" s="16" t="s">
        <v>588</v>
      </c>
      <c r="E548" s="16" t="s">
        <v>17</v>
      </c>
      <c r="F548" s="12">
        <v>63</v>
      </c>
      <c r="G548" s="12">
        <v>19</v>
      </c>
      <c r="H548" s="47">
        <v>30.158730158730158</v>
      </c>
      <c r="I548" s="12">
        <v>32</v>
      </c>
      <c r="J548" s="47">
        <v>50.79365079365079</v>
      </c>
      <c r="K548" s="12">
        <v>27</v>
      </c>
      <c r="L548" s="47">
        <v>42.857142857142854</v>
      </c>
      <c r="M548" s="12">
        <v>2</v>
      </c>
      <c r="N548" s="47">
        <v>3.1746031746031744</v>
      </c>
      <c r="O548" s="12">
        <v>36</v>
      </c>
      <c r="P548" s="47">
        <v>57.14285714285714</v>
      </c>
      <c r="Q548" s="12">
        <v>6</v>
      </c>
      <c r="R548" s="47">
        <v>9.523809523809524</v>
      </c>
      <c r="S548" s="47">
        <v>59.92063492063492</v>
      </c>
    </row>
    <row r="549" spans="1:19" s="1" customFormat="1" ht="15.75">
      <c r="A549" s="1">
        <v>18</v>
      </c>
      <c r="B549" s="8">
        <v>22020</v>
      </c>
      <c r="C549" s="14" t="s">
        <v>59</v>
      </c>
      <c r="D549" s="16" t="s">
        <v>589</v>
      </c>
      <c r="E549" s="16" t="s">
        <v>17</v>
      </c>
      <c r="F549" s="12">
        <v>62</v>
      </c>
      <c r="G549" s="12">
        <v>8</v>
      </c>
      <c r="H549" s="47">
        <v>12.903225806451612</v>
      </c>
      <c r="I549" s="12">
        <v>62</v>
      </c>
      <c r="J549" s="47">
        <v>100</v>
      </c>
      <c r="K549" s="12">
        <v>5</v>
      </c>
      <c r="L549" s="47">
        <v>8.064516129032258</v>
      </c>
      <c r="M549" s="12">
        <v>4</v>
      </c>
      <c r="N549" s="47">
        <v>6.451612903225806</v>
      </c>
      <c r="O549" s="12">
        <v>34</v>
      </c>
      <c r="P549" s="47">
        <v>54.83870967741935</v>
      </c>
      <c r="Q549" s="12">
        <v>0</v>
      </c>
      <c r="R549" s="47">
        <v>0</v>
      </c>
      <c r="S549" s="47">
        <v>73.79032258064515</v>
      </c>
    </row>
    <row r="550" spans="1:19" s="1" customFormat="1" ht="15.75">
      <c r="A550" s="1">
        <v>1</v>
      </c>
      <c r="B550" s="8">
        <v>23001</v>
      </c>
      <c r="C550" s="14" t="s">
        <v>59</v>
      </c>
      <c r="D550" s="16" t="s">
        <v>590</v>
      </c>
      <c r="E550" s="16" t="s">
        <v>29</v>
      </c>
      <c r="F550" s="12">
        <v>726</v>
      </c>
      <c r="G550" s="12">
        <v>482</v>
      </c>
      <c r="H550" s="47">
        <v>66.39118457300276</v>
      </c>
      <c r="I550" s="12">
        <v>453</v>
      </c>
      <c r="J550" s="47">
        <v>62.396694214876035</v>
      </c>
      <c r="K550" s="12">
        <v>160</v>
      </c>
      <c r="L550" s="47">
        <v>22.03856749311295</v>
      </c>
      <c r="M550" s="12">
        <v>41</v>
      </c>
      <c r="N550" s="47">
        <v>5.647382920110193</v>
      </c>
      <c r="O550" s="12">
        <v>254</v>
      </c>
      <c r="P550" s="47">
        <v>34.9862258953168</v>
      </c>
      <c r="Q550" s="12">
        <v>9</v>
      </c>
      <c r="R550" s="47">
        <v>1.2396694214876034</v>
      </c>
      <c r="S550" s="47">
        <v>76.10192837465566</v>
      </c>
    </row>
    <row r="551" spans="1:19" s="1" customFormat="1" ht="15.75">
      <c r="A551" s="1">
        <v>2</v>
      </c>
      <c r="B551" s="8">
        <v>23002</v>
      </c>
      <c r="C551" s="14" t="s">
        <v>59</v>
      </c>
      <c r="D551" s="16" t="s">
        <v>591</v>
      </c>
      <c r="E551" s="16" t="s">
        <v>29</v>
      </c>
      <c r="F551" s="12">
        <v>571</v>
      </c>
      <c r="G551" s="12">
        <v>39</v>
      </c>
      <c r="H551" s="47">
        <v>6.830122591943957</v>
      </c>
      <c r="I551" s="12">
        <v>541</v>
      </c>
      <c r="J551" s="47">
        <v>94.7460595446585</v>
      </c>
      <c r="K551" s="12">
        <v>98</v>
      </c>
      <c r="L551" s="47">
        <v>17.162872154115586</v>
      </c>
      <c r="M551" s="12">
        <v>41</v>
      </c>
      <c r="N551" s="47">
        <v>7.180385288966725</v>
      </c>
      <c r="O551" s="12">
        <v>445</v>
      </c>
      <c r="P551" s="47">
        <v>77.93345008756567</v>
      </c>
      <c r="Q551" s="12">
        <v>3</v>
      </c>
      <c r="R551" s="47">
        <v>0.5253940455341506</v>
      </c>
      <c r="S551" s="47">
        <v>65.65674255691769</v>
      </c>
    </row>
    <row r="552" spans="1:19" s="1" customFormat="1" ht="15.75">
      <c r="A552" s="1">
        <v>3</v>
      </c>
      <c r="B552" s="8">
        <v>23003</v>
      </c>
      <c r="C552" s="14" t="s">
        <v>59</v>
      </c>
      <c r="D552" s="16" t="s">
        <v>592</v>
      </c>
      <c r="E552" s="16" t="s">
        <v>29</v>
      </c>
      <c r="F552" s="12">
        <v>202</v>
      </c>
      <c r="G552" s="12">
        <v>202</v>
      </c>
      <c r="H552" s="47">
        <v>100</v>
      </c>
      <c r="I552" s="12">
        <v>202</v>
      </c>
      <c r="J552" s="47">
        <v>100</v>
      </c>
      <c r="K552" s="12">
        <v>21</v>
      </c>
      <c r="L552" s="47">
        <v>10.396039603960396</v>
      </c>
      <c r="M552" s="12">
        <v>6</v>
      </c>
      <c r="N552" s="47">
        <v>2.9702970297029703</v>
      </c>
      <c r="O552" s="12">
        <v>190</v>
      </c>
      <c r="P552" s="47">
        <v>94.05940594059405</v>
      </c>
      <c r="Q552" s="12">
        <v>0</v>
      </c>
      <c r="R552" s="47">
        <v>0</v>
      </c>
      <c r="S552" s="47">
        <v>79.18316831683168</v>
      </c>
    </row>
    <row r="553" spans="1:19" s="1" customFormat="1" ht="15.75">
      <c r="A553" s="1">
        <v>4</v>
      </c>
      <c r="B553" s="8">
        <v>23004</v>
      </c>
      <c r="C553" s="14" t="s">
        <v>59</v>
      </c>
      <c r="D553" s="16" t="s">
        <v>593</v>
      </c>
      <c r="E553" s="16" t="s">
        <v>29</v>
      </c>
      <c r="F553" s="12">
        <v>159</v>
      </c>
      <c r="G553" s="12">
        <v>47</v>
      </c>
      <c r="H553" s="47">
        <v>29.559748427672954</v>
      </c>
      <c r="I553" s="12">
        <v>95</v>
      </c>
      <c r="J553" s="47">
        <v>59.74842767295597</v>
      </c>
      <c r="K553" s="12">
        <v>22</v>
      </c>
      <c r="L553" s="47">
        <v>13.836477987421384</v>
      </c>
      <c r="M553" s="12">
        <v>8</v>
      </c>
      <c r="N553" s="47">
        <v>5.031446540880504</v>
      </c>
      <c r="O553" s="12">
        <v>14</v>
      </c>
      <c r="P553" s="47">
        <v>8.80503144654088</v>
      </c>
      <c r="Q553" s="12">
        <v>0</v>
      </c>
      <c r="R553" s="47">
        <v>0</v>
      </c>
      <c r="S553" s="47">
        <v>76.79245283018868</v>
      </c>
    </row>
    <row r="554" spans="1:19" s="1" customFormat="1" ht="15.75">
      <c r="A554" s="1">
        <v>5</v>
      </c>
      <c r="B554" s="8">
        <v>23005</v>
      </c>
      <c r="C554" s="14" t="s">
        <v>59</v>
      </c>
      <c r="D554" s="16" t="s">
        <v>594</v>
      </c>
      <c r="E554" s="16" t="s">
        <v>29</v>
      </c>
      <c r="F554" s="12">
        <v>267</v>
      </c>
      <c r="G554" s="12">
        <v>78</v>
      </c>
      <c r="H554" s="47">
        <v>29.213483146067414</v>
      </c>
      <c r="I554" s="12">
        <v>190</v>
      </c>
      <c r="J554" s="47">
        <v>71.16104868913857</v>
      </c>
      <c r="K554" s="12">
        <v>35</v>
      </c>
      <c r="L554" s="47">
        <v>13.108614232209737</v>
      </c>
      <c r="M554" s="12">
        <v>16</v>
      </c>
      <c r="N554" s="47">
        <v>5.992509363295881</v>
      </c>
      <c r="O554" s="12">
        <v>105</v>
      </c>
      <c r="P554" s="47">
        <v>39.325842696629216</v>
      </c>
      <c r="Q554" s="12">
        <v>0</v>
      </c>
      <c r="R554" s="47">
        <v>0</v>
      </c>
      <c r="S554" s="47">
        <v>72.88389513108615</v>
      </c>
    </row>
    <row r="555" spans="1:19" s="1" customFormat="1" ht="15.75">
      <c r="A555" s="1">
        <v>6</v>
      </c>
      <c r="B555" s="8">
        <v>23006</v>
      </c>
      <c r="C555" s="14" t="s">
        <v>59</v>
      </c>
      <c r="D555" s="16" t="s">
        <v>595</v>
      </c>
      <c r="E555" s="16" t="s">
        <v>29</v>
      </c>
      <c r="F555" s="12">
        <v>168</v>
      </c>
      <c r="G555" s="12">
        <v>46</v>
      </c>
      <c r="H555" s="47">
        <v>27.380952380952383</v>
      </c>
      <c r="I555" s="12">
        <v>127</v>
      </c>
      <c r="J555" s="47">
        <v>75.59523809523809</v>
      </c>
      <c r="K555" s="12">
        <v>26</v>
      </c>
      <c r="L555" s="47">
        <v>15.476190476190476</v>
      </c>
      <c r="M555" s="12">
        <v>4</v>
      </c>
      <c r="N555" s="47">
        <v>2.380952380952381</v>
      </c>
      <c r="O555" s="12">
        <v>55</v>
      </c>
      <c r="P555" s="47">
        <v>32.73809523809524</v>
      </c>
      <c r="Q555" s="12">
        <v>0</v>
      </c>
      <c r="R555" s="47">
        <v>0</v>
      </c>
      <c r="S555" s="47">
        <v>75</v>
      </c>
    </row>
    <row r="556" spans="1:19" s="1" customFormat="1" ht="15.75">
      <c r="A556" s="1">
        <v>7</v>
      </c>
      <c r="B556" s="8">
        <v>23007</v>
      </c>
      <c r="C556" s="14" t="s">
        <v>59</v>
      </c>
      <c r="D556" s="16" t="s">
        <v>596</v>
      </c>
      <c r="E556" s="16" t="s">
        <v>29</v>
      </c>
      <c r="F556" s="12">
        <v>176</v>
      </c>
      <c r="G556" s="12">
        <v>40</v>
      </c>
      <c r="H556" s="47">
        <v>22.727272727272727</v>
      </c>
      <c r="I556" s="12">
        <v>174</v>
      </c>
      <c r="J556" s="47">
        <v>98.86363636363636</v>
      </c>
      <c r="K556" s="12">
        <v>9</v>
      </c>
      <c r="L556" s="47">
        <v>5.113636363636364</v>
      </c>
      <c r="M556" s="12">
        <v>5</v>
      </c>
      <c r="N556" s="47">
        <v>2.840909090909091</v>
      </c>
      <c r="O556" s="12">
        <v>35</v>
      </c>
      <c r="P556" s="47">
        <v>19.886363636363637</v>
      </c>
      <c r="Q556" s="12">
        <v>3</v>
      </c>
      <c r="R556" s="47">
        <v>1.7045454545454544</v>
      </c>
      <c r="S556" s="47">
        <v>82.75568181818183</v>
      </c>
    </row>
    <row r="557" spans="1:19" s="1" customFormat="1" ht="15.75">
      <c r="A557" s="1">
        <v>8</v>
      </c>
      <c r="B557" s="8">
        <v>23010</v>
      </c>
      <c r="C557" s="14" t="s">
        <v>59</v>
      </c>
      <c r="D557" s="16" t="s">
        <v>582</v>
      </c>
      <c r="E557" s="16" t="s">
        <v>29</v>
      </c>
      <c r="F557" s="12">
        <v>36</v>
      </c>
      <c r="G557" s="12">
        <v>0</v>
      </c>
      <c r="H557" s="47">
        <v>0</v>
      </c>
      <c r="I557" s="12">
        <v>28</v>
      </c>
      <c r="J557" s="47">
        <v>77.77777777777779</v>
      </c>
      <c r="K557" s="12">
        <v>5</v>
      </c>
      <c r="L557" s="47">
        <v>13.88888888888889</v>
      </c>
      <c r="M557" s="12">
        <v>1</v>
      </c>
      <c r="N557" s="47">
        <v>2.7777777777777777</v>
      </c>
      <c r="O557" s="12">
        <v>5</v>
      </c>
      <c r="P557" s="47">
        <v>13.88888888888889</v>
      </c>
      <c r="Q557" s="12">
        <v>0</v>
      </c>
      <c r="R557" s="47">
        <v>0</v>
      </c>
      <c r="S557" s="47">
        <v>75.27777777777777</v>
      </c>
    </row>
    <row r="558" spans="1:19" s="1" customFormat="1" ht="15.75">
      <c r="A558" s="1">
        <v>9</v>
      </c>
      <c r="B558" s="8">
        <v>23011</v>
      </c>
      <c r="C558" s="14" t="s">
        <v>59</v>
      </c>
      <c r="D558" s="16" t="s">
        <v>597</v>
      </c>
      <c r="E558" s="16" t="s">
        <v>29</v>
      </c>
      <c r="F558" s="12">
        <v>52</v>
      </c>
      <c r="G558" s="12">
        <v>4</v>
      </c>
      <c r="H558" s="47">
        <v>7.6923076923076925</v>
      </c>
      <c r="I558" s="12">
        <v>52</v>
      </c>
      <c r="J558" s="47">
        <v>100</v>
      </c>
      <c r="K558" s="12">
        <v>9</v>
      </c>
      <c r="L558" s="47">
        <v>17.307692307692307</v>
      </c>
      <c r="M558" s="12">
        <v>1</v>
      </c>
      <c r="N558" s="47">
        <v>1.9230769230769231</v>
      </c>
      <c r="O558" s="12">
        <v>14</v>
      </c>
      <c r="P558" s="47">
        <v>26.923076923076923</v>
      </c>
      <c r="Q558" s="12">
        <v>0</v>
      </c>
      <c r="R558" s="47">
        <v>0</v>
      </c>
      <c r="S558" s="47">
        <v>77.88461538461539</v>
      </c>
    </row>
    <row r="559" spans="1:19" s="1" customFormat="1" ht="15.75">
      <c r="A559" s="1">
        <v>10</v>
      </c>
      <c r="B559" s="8">
        <v>23008</v>
      </c>
      <c r="C559" s="14" t="s">
        <v>59</v>
      </c>
      <c r="D559" s="16" t="s">
        <v>598</v>
      </c>
      <c r="E559" s="16" t="s">
        <v>29</v>
      </c>
      <c r="F559" s="12">
        <v>100</v>
      </c>
      <c r="G559" s="12">
        <v>12</v>
      </c>
      <c r="H559" s="47">
        <v>12</v>
      </c>
      <c r="I559" s="12">
        <v>52</v>
      </c>
      <c r="J559" s="47">
        <v>52</v>
      </c>
      <c r="K559" s="12">
        <v>10</v>
      </c>
      <c r="L559" s="47">
        <v>10</v>
      </c>
      <c r="M559" s="12">
        <v>1</v>
      </c>
      <c r="N559" s="47">
        <v>1</v>
      </c>
      <c r="O559" s="12">
        <v>5</v>
      </c>
      <c r="P559" s="47">
        <v>5</v>
      </c>
      <c r="Q559" s="12">
        <v>1</v>
      </c>
      <c r="R559" s="47">
        <v>1</v>
      </c>
      <c r="S559" s="47">
        <v>74.4</v>
      </c>
    </row>
    <row r="560" spans="1:19" s="1" customFormat="1" ht="15.75">
      <c r="A560" s="1">
        <v>2</v>
      </c>
      <c r="B560" s="8">
        <v>24002</v>
      </c>
      <c r="C560" s="14" t="s">
        <v>59</v>
      </c>
      <c r="D560" s="16" t="s">
        <v>602</v>
      </c>
      <c r="E560" s="16" t="s">
        <v>8</v>
      </c>
      <c r="F560" s="12">
        <v>535</v>
      </c>
      <c r="G560" s="12">
        <v>200</v>
      </c>
      <c r="H560" s="47">
        <v>37.38317757009346</v>
      </c>
      <c r="I560" s="12">
        <v>353</v>
      </c>
      <c r="J560" s="47">
        <v>65.98130841121495</v>
      </c>
      <c r="K560" s="12">
        <v>62</v>
      </c>
      <c r="L560" s="47">
        <v>11.588785046728972</v>
      </c>
      <c r="M560" s="12">
        <v>9</v>
      </c>
      <c r="N560" s="47">
        <v>1.6822429906542056</v>
      </c>
      <c r="O560" s="12">
        <v>6</v>
      </c>
      <c r="P560" s="47">
        <v>1.1214953271028036</v>
      </c>
      <c r="Q560" s="12">
        <v>0</v>
      </c>
      <c r="R560" s="47">
        <v>0</v>
      </c>
      <c r="S560" s="47">
        <v>81.58878504672897</v>
      </c>
    </row>
    <row r="561" spans="1:19" s="1" customFormat="1" ht="15.75">
      <c r="A561" s="1">
        <v>3</v>
      </c>
      <c r="B561" s="8">
        <v>24003</v>
      </c>
      <c r="C561" s="14" t="s">
        <v>59</v>
      </c>
      <c r="D561" s="16" t="s">
        <v>47</v>
      </c>
      <c r="E561" s="25" t="s">
        <v>8</v>
      </c>
      <c r="F561" s="12">
        <v>749</v>
      </c>
      <c r="G561" s="12">
        <v>225</v>
      </c>
      <c r="H561" s="47">
        <v>30.040053404539385</v>
      </c>
      <c r="I561" s="12">
        <v>450</v>
      </c>
      <c r="J561" s="47">
        <v>60.08010680907877</v>
      </c>
      <c r="K561" s="12">
        <v>148</v>
      </c>
      <c r="L561" s="47">
        <v>19.759679572763687</v>
      </c>
      <c r="M561" s="12">
        <v>134</v>
      </c>
      <c r="N561" s="47">
        <v>17.890520694259013</v>
      </c>
      <c r="O561" s="12">
        <v>300</v>
      </c>
      <c r="P561" s="47">
        <v>40.053404539385845</v>
      </c>
      <c r="Q561" s="12">
        <v>21</v>
      </c>
      <c r="R561" s="47">
        <v>2.803738317757009</v>
      </c>
      <c r="S561" s="47">
        <v>67.44325767690253</v>
      </c>
    </row>
    <row r="562" spans="1:19" s="1" customFormat="1" ht="15.75">
      <c r="A562" s="1">
        <v>4</v>
      </c>
      <c r="B562" s="8">
        <v>24004</v>
      </c>
      <c r="C562" s="14" t="s">
        <v>59</v>
      </c>
      <c r="D562" s="16" t="s">
        <v>603</v>
      </c>
      <c r="E562" s="16" t="s">
        <v>8</v>
      </c>
      <c r="F562" s="12">
        <v>268</v>
      </c>
      <c r="G562" s="12">
        <v>76</v>
      </c>
      <c r="H562" s="47">
        <v>28.35820895522388</v>
      </c>
      <c r="I562" s="12">
        <v>264</v>
      </c>
      <c r="J562" s="47">
        <v>98.50746268656717</v>
      </c>
      <c r="K562" s="12">
        <v>34</v>
      </c>
      <c r="L562" s="47">
        <v>12.686567164179104</v>
      </c>
      <c r="M562" s="12">
        <v>0</v>
      </c>
      <c r="N562" s="47">
        <v>0</v>
      </c>
      <c r="O562" s="12">
        <v>35</v>
      </c>
      <c r="P562" s="47">
        <v>13.059701492537313</v>
      </c>
      <c r="Q562" s="12">
        <v>5</v>
      </c>
      <c r="R562" s="47">
        <v>1.8656716417910446</v>
      </c>
      <c r="S562" s="47">
        <v>84.16044776119404</v>
      </c>
    </row>
    <row r="563" spans="1:19" s="1" customFormat="1" ht="15.75">
      <c r="A563" s="1">
        <v>5</v>
      </c>
      <c r="B563" s="8">
        <v>24005</v>
      </c>
      <c r="C563" s="14" t="s">
        <v>59</v>
      </c>
      <c r="D563" s="16" t="s">
        <v>604</v>
      </c>
      <c r="E563" s="16" t="s">
        <v>8</v>
      </c>
      <c r="F563" s="12">
        <v>221</v>
      </c>
      <c r="G563" s="12">
        <v>37</v>
      </c>
      <c r="H563" s="47">
        <v>16.7420814479638</v>
      </c>
      <c r="I563" s="12">
        <v>198</v>
      </c>
      <c r="J563" s="47">
        <v>89.59276018099548</v>
      </c>
      <c r="K563" s="12">
        <v>45</v>
      </c>
      <c r="L563" s="47">
        <v>20.361990950226243</v>
      </c>
      <c r="M563" s="12">
        <v>9</v>
      </c>
      <c r="N563" s="47">
        <v>4.072398190045249</v>
      </c>
      <c r="O563" s="12">
        <v>57</v>
      </c>
      <c r="P563" s="47">
        <v>25.791855203619914</v>
      </c>
      <c r="Q563" s="12">
        <v>0</v>
      </c>
      <c r="R563" s="47">
        <v>0</v>
      </c>
      <c r="S563" s="47">
        <v>76.60633484162896</v>
      </c>
    </row>
    <row r="564" spans="1:19" s="1" customFormat="1" ht="15.75">
      <c r="A564" s="1">
        <v>8</v>
      </c>
      <c r="B564" s="8">
        <v>24006</v>
      </c>
      <c r="C564" s="14" t="s">
        <v>59</v>
      </c>
      <c r="D564" s="16" t="s">
        <v>42</v>
      </c>
      <c r="E564" s="25" t="s">
        <v>8</v>
      </c>
      <c r="F564" s="12">
        <v>163</v>
      </c>
      <c r="G564" s="12">
        <v>11</v>
      </c>
      <c r="H564" s="47">
        <v>6.748466257668712</v>
      </c>
      <c r="I564" s="12">
        <v>155</v>
      </c>
      <c r="J564" s="47">
        <v>95.0920245398773</v>
      </c>
      <c r="K564" s="12">
        <v>5</v>
      </c>
      <c r="L564" s="47">
        <v>3.067484662576687</v>
      </c>
      <c r="M564" s="12">
        <v>6</v>
      </c>
      <c r="N564" s="47">
        <v>3.6809815950920246</v>
      </c>
      <c r="O564" s="12">
        <v>7</v>
      </c>
      <c r="P564" s="47">
        <v>4.294478527607362</v>
      </c>
      <c r="Q564" s="12">
        <v>0</v>
      </c>
      <c r="R564" s="47">
        <v>0</v>
      </c>
      <c r="S564" s="47">
        <v>83.15950920245399</v>
      </c>
    </row>
    <row r="565" spans="1:19" s="1" customFormat="1" ht="15.75">
      <c r="A565" s="1">
        <v>9</v>
      </c>
      <c r="B565" s="8">
        <v>24007</v>
      </c>
      <c r="C565" s="14" t="s">
        <v>59</v>
      </c>
      <c r="D565" s="16" t="s">
        <v>605</v>
      </c>
      <c r="E565" s="16" t="s">
        <v>8</v>
      </c>
      <c r="F565" s="12">
        <v>139</v>
      </c>
      <c r="G565" s="12">
        <v>21</v>
      </c>
      <c r="H565" s="47">
        <v>15.107913669064748</v>
      </c>
      <c r="I565" s="12">
        <v>137</v>
      </c>
      <c r="J565" s="47">
        <v>98.56115107913669</v>
      </c>
      <c r="K565" s="12">
        <v>18</v>
      </c>
      <c r="L565" s="47">
        <v>12.949640287769784</v>
      </c>
      <c r="M565" s="12">
        <v>2</v>
      </c>
      <c r="N565" s="47">
        <v>1.4388489208633095</v>
      </c>
      <c r="O565" s="12">
        <v>28</v>
      </c>
      <c r="P565" s="47">
        <v>20.14388489208633</v>
      </c>
      <c r="Q565" s="12">
        <v>1</v>
      </c>
      <c r="R565" s="47">
        <v>0.7194244604316548</v>
      </c>
      <c r="S565" s="47">
        <v>80.68345323741008</v>
      </c>
    </row>
    <row r="566" spans="2:19" s="1" customFormat="1" ht="15.75">
      <c r="B566" s="8"/>
      <c r="C566" s="14" t="s">
        <v>59</v>
      </c>
      <c r="D566" s="16" t="s">
        <v>606</v>
      </c>
      <c r="E566" s="16" t="s">
        <v>30</v>
      </c>
      <c r="F566" s="12">
        <v>370</v>
      </c>
      <c r="G566" s="12">
        <v>240</v>
      </c>
      <c r="H566" s="47">
        <v>64.86486486486487</v>
      </c>
      <c r="I566" s="12">
        <v>321</v>
      </c>
      <c r="J566" s="47">
        <v>86.75675675675676</v>
      </c>
      <c r="K566" s="12">
        <v>112</v>
      </c>
      <c r="L566" s="47">
        <v>30.270270270270274</v>
      </c>
      <c r="M566" s="12">
        <v>8</v>
      </c>
      <c r="N566" s="47">
        <v>2.1621621621621623</v>
      </c>
      <c r="O566" s="12">
        <v>0</v>
      </c>
      <c r="P566" s="47">
        <v>0</v>
      </c>
      <c r="Q566" s="12">
        <v>4</v>
      </c>
      <c r="R566" s="47">
        <v>1.0810810810810811</v>
      </c>
      <c r="S566" s="47">
        <v>87.05405405405406</v>
      </c>
    </row>
    <row r="567" spans="2:19" s="1" customFormat="1" ht="15.75">
      <c r="B567" s="8"/>
      <c r="C567" s="14" t="s">
        <v>59</v>
      </c>
      <c r="D567" s="16" t="s">
        <v>607</v>
      </c>
      <c r="E567" s="16" t="s">
        <v>30</v>
      </c>
      <c r="F567" s="12">
        <v>238</v>
      </c>
      <c r="G567" s="12">
        <v>60</v>
      </c>
      <c r="H567" s="47">
        <v>25.210084033613445</v>
      </c>
      <c r="I567" s="12">
        <v>236</v>
      </c>
      <c r="J567" s="47">
        <v>99.15966386554622</v>
      </c>
      <c r="K567" s="12">
        <v>31</v>
      </c>
      <c r="L567" s="47">
        <v>13.025210084033615</v>
      </c>
      <c r="M567" s="12">
        <v>1</v>
      </c>
      <c r="N567" s="47">
        <v>0.42016806722689076</v>
      </c>
      <c r="O567" s="12">
        <v>23</v>
      </c>
      <c r="P567" s="47">
        <v>9.663865546218489</v>
      </c>
      <c r="Q567" s="12">
        <v>0</v>
      </c>
      <c r="R567" s="47">
        <v>0</v>
      </c>
      <c r="S567" s="47">
        <v>84.66386554621849</v>
      </c>
    </row>
    <row r="568" spans="2:19" s="1" customFormat="1" ht="15.75">
      <c r="B568" s="8"/>
      <c r="C568" s="14" t="s">
        <v>59</v>
      </c>
      <c r="D568" s="16" t="s">
        <v>608</v>
      </c>
      <c r="E568" s="16" t="s">
        <v>30</v>
      </c>
      <c r="F568" s="12">
        <v>225</v>
      </c>
      <c r="G568" s="12">
        <v>103</v>
      </c>
      <c r="H568" s="47">
        <v>45.77777777777778</v>
      </c>
      <c r="I568" s="12">
        <v>115</v>
      </c>
      <c r="J568" s="47">
        <v>51.11111111111111</v>
      </c>
      <c r="K568" s="12">
        <v>26</v>
      </c>
      <c r="L568" s="47">
        <v>11.555555555555555</v>
      </c>
      <c r="M568" s="12">
        <v>11</v>
      </c>
      <c r="N568" s="47">
        <v>4.888888888888889</v>
      </c>
      <c r="O568" s="12">
        <v>0</v>
      </c>
      <c r="P568" s="47">
        <v>0</v>
      </c>
      <c r="Q568" s="12">
        <v>4</v>
      </c>
      <c r="R568" s="47">
        <v>1.7777777777777777</v>
      </c>
      <c r="S568" s="47">
        <v>79.35555555555555</v>
      </c>
    </row>
    <row r="569" spans="1:19" s="1" customFormat="1" ht="15.75">
      <c r="A569" s="1">
        <v>4</v>
      </c>
      <c r="B569" s="8">
        <v>25004</v>
      </c>
      <c r="C569" s="14" t="s">
        <v>59</v>
      </c>
      <c r="D569" s="16" t="s">
        <v>44</v>
      </c>
      <c r="E569" s="16" t="s">
        <v>30</v>
      </c>
      <c r="F569" s="12">
        <v>147</v>
      </c>
      <c r="G569" s="12">
        <v>147</v>
      </c>
      <c r="H569" s="47">
        <v>100</v>
      </c>
      <c r="I569" s="12">
        <v>147</v>
      </c>
      <c r="J569" s="47">
        <v>100</v>
      </c>
      <c r="K569" s="12">
        <v>23</v>
      </c>
      <c r="L569" s="47">
        <v>15.646258503401361</v>
      </c>
      <c r="M569" s="12">
        <v>3</v>
      </c>
      <c r="N569" s="47">
        <v>2.0408163265306123</v>
      </c>
      <c r="O569" s="12">
        <v>0</v>
      </c>
      <c r="P569" s="47">
        <v>0</v>
      </c>
      <c r="Q569" s="12">
        <v>1</v>
      </c>
      <c r="R569" s="47">
        <v>0.6802721088435374</v>
      </c>
      <c r="S569" s="47">
        <v>97.24489795918367</v>
      </c>
    </row>
    <row r="570" spans="1:19" s="1" customFormat="1" ht="15.75">
      <c r="A570" s="1">
        <v>5</v>
      </c>
      <c r="B570" s="8">
        <v>25005</v>
      </c>
      <c r="C570" s="14" t="s">
        <v>59</v>
      </c>
      <c r="D570" s="16" t="s">
        <v>609</v>
      </c>
      <c r="E570" s="16" t="s">
        <v>30</v>
      </c>
      <c r="F570" s="12">
        <v>161</v>
      </c>
      <c r="G570" s="12">
        <v>32</v>
      </c>
      <c r="H570" s="47">
        <v>19.875776397515526</v>
      </c>
      <c r="I570" s="12">
        <v>139</v>
      </c>
      <c r="J570" s="47">
        <v>86.33540372670807</v>
      </c>
      <c r="K570" s="12">
        <v>42</v>
      </c>
      <c r="L570" s="47">
        <v>26.08695652173913</v>
      </c>
      <c r="M570" s="12">
        <v>2</v>
      </c>
      <c r="N570" s="47">
        <v>1.2422360248447204</v>
      </c>
      <c r="O570" s="12">
        <v>7</v>
      </c>
      <c r="P570" s="47">
        <v>4.3478260869565215</v>
      </c>
      <c r="Q570" s="12">
        <v>5</v>
      </c>
      <c r="R570" s="47">
        <v>3.1055900621118013</v>
      </c>
      <c r="S570" s="47">
        <v>79.81366459627328</v>
      </c>
    </row>
    <row r="571" spans="1:19" s="1" customFormat="1" ht="15.75">
      <c r="A571" s="1">
        <v>7</v>
      </c>
      <c r="B571" s="8">
        <v>25013</v>
      </c>
      <c r="C571" s="14" t="s">
        <v>59</v>
      </c>
      <c r="D571" s="16" t="s">
        <v>610</v>
      </c>
      <c r="E571" s="16" t="s">
        <v>30</v>
      </c>
      <c r="F571" s="12">
        <v>174</v>
      </c>
      <c r="G571" s="12">
        <v>33</v>
      </c>
      <c r="H571" s="47">
        <v>18.96551724137931</v>
      </c>
      <c r="I571" s="12">
        <v>174</v>
      </c>
      <c r="J571" s="47">
        <v>100</v>
      </c>
      <c r="K571" s="12">
        <v>34</v>
      </c>
      <c r="L571" s="47">
        <v>19.54022988505747</v>
      </c>
      <c r="M571" s="12">
        <v>5</v>
      </c>
      <c r="N571" s="47">
        <v>2.8735632183908044</v>
      </c>
      <c r="O571" s="12">
        <v>98</v>
      </c>
      <c r="P571" s="47">
        <v>56.32183908045977</v>
      </c>
      <c r="Q571" s="12">
        <v>1</v>
      </c>
      <c r="R571" s="47">
        <v>0.5747126436781609</v>
      </c>
      <c r="S571" s="47">
        <v>73.13218390804597</v>
      </c>
    </row>
    <row r="572" spans="1:19" s="1" customFormat="1" ht="15.75">
      <c r="A572" s="1">
        <v>8</v>
      </c>
      <c r="B572" s="8">
        <v>25006</v>
      </c>
      <c r="C572" s="14" t="s">
        <v>59</v>
      </c>
      <c r="D572" s="27" t="s">
        <v>611</v>
      </c>
      <c r="E572" s="16" t="s">
        <v>30</v>
      </c>
      <c r="F572" s="12">
        <v>127</v>
      </c>
      <c r="G572" s="12">
        <v>15</v>
      </c>
      <c r="H572" s="47">
        <v>11.811023622047244</v>
      </c>
      <c r="I572" s="12">
        <v>34</v>
      </c>
      <c r="J572" s="47">
        <v>26.77165354330709</v>
      </c>
      <c r="K572" s="12">
        <v>17</v>
      </c>
      <c r="L572" s="47">
        <v>13.385826771653544</v>
      </c>
      <c r="M572" s="12">
        <v>4</v>
      </c>
      <c r="N572" s="47">
        <v>3.149606299212598</v>
      </c>
      <c r="O572" s="12">
        <v>98</v>
      </c>
      <c r="P572" s="47">
        <v>77.16535433070865</v>
      </c>
      <c r="Q572" s="12">
        <v>2</v>
      </c>
      <c r="R572" s="47">
        <v>1.574803149606299</v>
      </c>
      <c r="S572" s="47">
        <v>53.97637795275591</v>
      </c>
    </row>
    <row r="573" spans="1:19" s="1" customFormat="1" ht="15.75">
      <c r="A573" s="1">
        <v>9</v>
      </c>
      <c r="B573" s="8">
        <v>25007</v>
      </c>
      <c r="C573" s="14" t="s">
        <v>59</v>
      </c>
      <c r="D573" s="16" t="s">
        <v>612</v>
      </c>
      <c r="E573" s="16" t="s">
        <v>30</v>
      </c>
      <c r="F573" s="12">
        <v>150</v>
      </c>
      <c r="G573" s="12">
        <v>150</v>
      </c>
      <c r="H573" s="47">
        <v>100</v>
      </c>
      <c r="I573" s="12">
        <v>150</v>
      </c>
      <c r="J573" s="47">
        <v>100</v>
      </c>
      <c r="K573" s="12">
        <v>39</v>
      </c>
      <c r="L573" s="47">
        <v>26</v>
      </c>
      <c r="M573" s="12">
        <v>5</v>
      </c>
      <c r="N573" s="47">
        <v>3.3333333333333335</v>
      </c>
      <c r="O573" s="12">
        <v>86</v>
      </c>
      <c r="P573" s="47">
        <v>57.333333333333336</v>
      </c>
      <c r="Q573" s="12">
        <v>1</v>
      </c>
      <c r="R573" s="47">
        <v>0.6666666666666667</v>
      </c>
      <c r="S573" s="47">
        <v>84.03333333333333</v>
      </c>
    </row>
    <row r="574" spans="1:19" s="1" customFormat="1" ht="15.75">
      <c r="A574" s="1">
        <v>10</v>
      </c>
      <c r="B574" s="8">
        <v>25008</v>
      </c>
      <c r="C574" s="14" t="s">
        <v>59</v>
      </c>
      <c r="D574" s="27" t="s">
        <v>613</v>
      </c>
      <c r="E574" s="16" t="s">
        <v>30</v>
      </c>
      <c r="F574" s="12">
        <v>283</v>
      </c>
      <c r="G574" s="12">
        <v>40</v>
      </c>
      <c r="H574" s="47">
        <v>14.13427561837456</v>
      </c>
      <c r="I574" s="12">
        <v>281</v>
      </c>
      <c r="J574" s="47">
        <v>99.29328621908127</v>
      </c>
      <c r="K574" s="12">
        <v>7</v>
      </c>
      <c r="L574" s="47">
        <v>2.4734982332155475</v>
      </c>
      <c r="M574" s="12">
        <v>2</v>
      </c>
      <c r="N574" s="47">
        <v>0.7067137809187279</v>
      </c>
      <c r="O574" s="12">
        <v>281</v>
      </c>
      <c r="P574" s="47">
        <v>99.29328621908127</v>
      </c>
      <c r="Q574" s="12">
        <v>3</v>
      </c>
      <c r="R574" s="47">
        <v>1.0600706713780919</v>
      </c>
      <c r="S574" s="47">
        <v>66.48409893992932</v>
      </c>
    </row>
    <row r="575" spans="1:19" s="1" customFormat="1" ht="15.75">
      <c r="A575" s="1">
        <v>11</v>
      </c>
      <c r="B575" s="8">
        <v>25009</v>
      </c>
      <c r="C575" s="14" t="s">
        <v>59</v>
      </c>
      <c r="D575" s="16" t="s">
        <v>614</v>
      </c>
      <c r="E575" s="16" t="s">
        <v>30</v>
      </c>
      <c r="F575" s="12">
        <v>103</v>
      </c>
      <c r="G575" s="12">
        <v>15</v>
      </c>
      <c r="H575" s="47">
        <v>14.563106796116504</v>
      </c>
      <c r="I575" s="12">
        <v>103</v>
      </c>
      <c r="J575" s="47">
        <v>100</v>
      </c>
      <c r="K575" s="12">
        <v>3</v>
      </c>
      <c r="L575" s="47">
        <v>2.912621359223301</v>
      </c>
      <c r="M575" s="12">
        <v>3</v>
      </c>
      <c r="N575" s="47">
        <v>2.912621359223301</v>
      </c>
      <c r="O575" s="12">
        <v>58</v>
      </c>
      <c r="P575" s="47">
        <v>56.310679611650485</v>
      </c>
      <c r="Q575" s="12">
        <v>0</v>
      </c>
      <c r="R575" s="47">
        <v>0</v>
      </c>
      <c r="S575" s="47">
        <v>75.04854368932038</v>
      </c>
    </row>
    <row r="576" spans="1:19" s="1" customFormat="1" ht="15.75">
      <c r="A576" s="1">
        <v>12</v>
      </c>
      <c r="B576" s="8">
        <v>25010</v>
      </c>
      <c r="C576" s="14" t="s">
        <v>59</v>
      </c>
      <c r="D576" s="16" t="s">
        <v>615</v>
      </c>
      <c r="E576" s="16" t="s">
        <v>30</v>
      </c>
      <c r="F576" s="12">
        <v>116</v>
      </c>
      <c r="G576" s="12">
        <v>31</v>
      </c>
      <c r="H576" s="47">
        <v>26.72413793103448</v>
      </c>
      <c r="I576" s="12">
        <v>116</v>
      </c>
      <c r="J576" s="47">
        <v>100</v>
      </c>
      <c r="K576" s="12">
        <v>3</v>
      </c>
      <c r="L576" s="47">
        <v>2.586206896551724</v>
      </c>
      <c r="M576" s="12">
        <v>0</v>
      </c>
      <c r="N576" s="47">
        <v>0</v>
      </c>
      <c r="O576" s="12">
        <v>115</v>
      </c>
      <c r="P576" s="47">
        <v>99.13793103448276</v>
      </c>
      <c r="Q576" s="12">
        <v>0</v>
      </c>
      <c r="R576" s="47">
        <v>0</v>
      </c>
      <c r="S576" s="47">
        <v>68.79310344827586</v>
      </c>
    </row>
    <row r="577" spans="1:19" s="1" customFormat="1" ht="15.75">
      <c r="A577" s="1">
        <v>13</v>
      </c>
      <c r="B577" s="8">
        <v>25011</v>
      </c>
      <c r="C577" s="14" t="s">
        <v>59</v>
      </c>
      <c r="D577" s="16" t="s">
        <v>616</v>
      </c>
      <c r="E577" s="16" t="s">
        <v>30</v>
      </c>
      <c r="F577" s="12">
        <v>161</v>
      </c>
      <c r="G577" s="12">
        <v>33</v>
      </c>
      <c r="H577" s="47">
        <v>20.496894409937887</v>
      </c>
      <c r="I577" s="12">
        <v>154</v>
      </c>
      <c r="J577" s="47">
        <v>95.65217391304348</v>
      </c>
      <c r="K577" s="12">
        <v>20</v>
      </c>
      <c r="L577" s="47">
        <v>12.422360248447205</v>
      </c>
      <c r="M577" s="12">
        <v>1</v>
      </c>
      <c r="N577" s="47">
        <v>0.6211180124223602</v>
      </c>
      <c r="O577" s="12">
        <v>104</v>
      </c>
      <c r="P577" s="47">
        <v>64.59627329192547</v>
      </c>
      <c r="Q577" s="12">
        <v>2</v>
      </c>
      <c r="R577" s="47">
        <v>1.2422360248447204</v>
      </c>
      <c r="S577" s="47">
        <v>72.14285714285714</v>
      </c>
    </row>
    <row r="578" spans="1:19" s="1" customFormat="1" ht="15.75">
      <c r="A578" s="1">
        <v>14</v>
      </c>
      <c r="B578" s="8">
        <v>25012</v>
      </c>
      <c r="C578" s="14" t="s">
        <v>59</v>
      </c>
      <c r="D578" s="27" t="s">
        <v>617</v>
      </c>
      <c r="E578" s="16" t="s">
        <v>30</v>
      </c>
      <c r="F578" s="12">
        <v>106</v>
      </c>
      <c r="G578" s="12">
        <v>11</v>
      </c>
      <c r="H578" s="47">
        <v>10.377358490566039</v>
      </c>
      <c r="I578" s="12">
        <v>103</v>
      </c>
      <c r="J578" s="47">
        <v>97.16981132075472</v>
      </c>
      <c r="K578" s="12">
        <v>6</v>
      </c>
      <c r="L578" s="47">
        <v>5.660377358490567</v>
      </c>
      <c r="M578" s="12">
        <v>7</v>
      </c>
      <c r="N578" s="47">
        <v>6.60377358490566</v>
      </c>
      <c r="O578" s="12">
        <v>87</v>
      </c>
      <c r="P578" s="47">
        <v>82.0754716981132</v>
      </c>
      <c r="Q578" s="12">
        <v>1</v>
      </c>
      <c r="R578" s="47">
        <v>0.9433962264150944</v>
      </c>
      <c r="S578" s="47">
        <v>67.59433962264151</v>
      </c>
    </row>
    <row r="579" spans="2:19" s="1" customFormat="1" ht="15.75">
      <c r="B579" s="8"/>
      <c r="C579" s="14" t="s">
        <v>59</v>
      </c>
      <c r="D579" s="27" t="s">
        <v>618</v>
      </c>
      <c r="E579" s="16" t="s">
        <v>30</v>
      </c>
      <c r="F579" s="12">
        <v>24</v>
      </c>
      <c r="G579" s="12">
        <v>8</v>
      </c>
      <c r="H579" s="47">
        <v>33.33333333333333</v>
      </c>
      <c r="I579" s="12">
        <v>17</v>
      </c>
      <c r="J579" s="47">
        <v>70.83333333333334</v>
      </c>
      <c r="K579" s="12">
        <v>2</v>
      </c>
      <c r="L579" s="47">
        <v>8.333333333333332</v>
      </c>
      <c r="M579" s="12">
        <v>0</v>
      </c>
      <c r="N579" s="47">
        <v>0</v>
      </c>
      <c r="O579" s="12">
        <v>24</v>
      </c>
      <c r="P579" s="47">
        <v>100</v>
      </c>
      <c r="Q579" s="12">
        <v>0</v>
      </c>
      <c r="R579" s="47">
        <v>0</v>
      </c>
      <c r="S579" s="47">
        <v>62.91666666666667</v>
      </c>
    </row>
    <row r="580" spans="2:19" s="1" customFormat="1" ht="15.75">
      <c r="B580" s="8"/>
      <c r="C580" s="14" t="s">
        <v>59</v>
      </c>
      <c r="D580" s="27" t="s">
        <v>619</v>
      </c>
      <c r="E580" s="16" t="s">
        <v>30</v>
      </c>
      <c r="F580" s="12">
        <v>194</v>
      </c>
      <c r="G580" s="12">
        <v>100</v>
      </c>
      <c r="H580" s="47">
        <v>51.546391752577314</v>
      </c>
      <c r="I580" s="12">
        <v>193</v>
      </c>
      <c r="J580" s="47">
        <v>99.48453608247422</v>
      </c>
      <c r="K580" s="12">
        <v>60</v>
      </c>
      <c r="L580" s="47">
        <v>30.927835051546392</v>
      </c>
      <c r="M580" s="12">
        <v>4</v>
      </c>
      <c r="N580" s="47">
        <v>2.0618556701030926</v>
      </c>
      <c r="O580" s="12">
        <v>70</v>
      </c>
      <c r="P580" s="47">
        <v>36.08247422680412</v>
      </c>
      <c r="Q580" s="12">
        <v>0</v>
      </c>
      <c r="R580" s="47">
        <v>0</v>
      </c>
      <c r="S580" s="47">
        <v>80.4639175257732</v>
      </c>
    </row>
    <row r="581" spans="1:19" s="1" customFormat="1" ht="15.75">
      <c r="A581" s="1">
        <v>6</v>
      </c>
      <c r="B581" s="8">
        <v>26006</v>
      </c>
      <c r="C581" s="14" t="s">
        <v>59</v>
      </c>
      <c r="D581" s="16" t="s">
        <v>630</v>
      </c>
      <c r="E581" s="16" t="s">
        <v>12</v>
      </c>
      <c r="F581" s="12">
        <v>622</v>
      </c>
      <c r="G581" s="12">
        <v>341</v>
      </c>
      <c r="H581" s="47">
        <v>54.82315112540193</v>
      </c>
      <c r="I581" s="12">
        <v>576</v>
      </c>
      <c r="J581" s="47">
        <v>92.60450160771704</v>
      </c>
      <c r="K581" s="12">
        <v>114</v>
      </c>
      <c r="L581" s="47">
        <v>18.327974276527332</v>
      </c>
      <c r="M581" s="12">
        <v>22</v>
      </c>
      <c r="N581" s="47">
        <v>3.536977491961415</v>
      </c>
      <c r="O581" s="12">
        <v>19</v>
      </c>
      <c r="P581" s="47">
        <v>3.054662379421222</v>
      </c>
      <c r="Q581" s="12">
        <v>4</v>
      </c>
      <c r="R581" s="47">
        <v>0.6430868167202572</v>
      </c>
      <c r="S581" s="47">
        <v>87.7572347266881</v>
      </c>
    </row>
    <row r="582" spans="1:19" s="1" customFormat="1" ht="15.75">
      <c r="A582" s="1">
        <v>7</v>
      </c>
      <c r="B582" s="8">
        <v>26007</v>
      </c>
      <c r="C582" s="14" t="s">
        <v>59</v>
      </c>
      <c r="D582" s="16" t="s">
        <v>631</v>
      </c>
      <c r="E582" s="16" t="s">
        <v>12</v>
      </c>
      <c r="F582" s="12">
        <v>211</v>
      </c>
      <c r="G582" s="12">
        <v>32</v>
      </c>
      <c r="H582" s="47">
        <v>15.165876777251185</v>
      </c>
      <c r="I582" s="12">
        <v>211</v>
      </c>
      <c r="J582" s="47">
        <v>100</v>
      </c>
      <c r="K582" s="12">
        <v>52</v>
      </c>
      <c r="L582" s="47">
        <v>24.644549763033176</v>
      </c>
      <c r="M582" s="12">
        <v>41</v>
      </c>
      <c r="N582" s="47">
        <v>19.431279620853083</v>
      </c>
      <c r="O582" s="12">
        <v>22</v>
      </c>
      <c r="P582" s="47">
        <v>10.42654028436019</v>
      </c>
      <c r="Q582" s="12">
        <v>4</v>
      </c>
      <c r="R582" s="47">
        <v>1.8957345971563981</v>
      </c>
      <c r="S582" s="47">
        <v>78.29383886255924</v>
      </c>
    </row>
    <row r="583" spans="1:19" s="1" customFormat="1" ht="15.75">
      <c r="A583" s="1">
        <v>8</v>
      </c>
      <c r="B583" s="8">
        <v>26008</v>
      </c>
      <c r="C583" s="14" t="s">
        <v>59</v>
      </c>
      <c r="D583" s="16" t="s">
        <v>632</v>
      </c>
      <c r="E583" s="16" t="s">
        <v>12</v>
      </c>
      <c r="F583" s="12">
        <v>371</v>
      </c>
      <c r="G583" s="12">
        <v>127</v>
      </c>
      <c r="H583" s="47">
        <v>34.23180592991914</v>
      </c>
      <c r="I583" s="12">
        <v>302</v>
      </c>
      <c r="J583" s="47">
        <v>81.40161725067385</v>
      </c>
      <c r="K583" s="12">
        <v>115</v>
      </c>
      <c r="L583" s="47">
        <v>30.997304582210244</v>
      </c>
      <c r="M583" s="12">
        <v>4</v>
      </c>
      <c r="N583" s="47">
        <v>1.078167115902965</v>
      </c>
      <c r="O583" s="12">
        <v>81</v>
      </c>
      <c r="P583" s="47">
        <v>21.83288409703504</v>
      </c>
      <c r="Q583" s="12">
        <v>3</v>
      </c>
      <c r="R583" s="47">
        <v>0.8086253369272237</v>
      </c>
      <c r="S583" s="47">
        <v>77.11590296495957</v>
      </c>
    </row>
    <row r="584" spans="1:19" s="1" customFormat="1" ht="15.75">
      <c r="A584" s="1">
        <v>9</v>
      </c>
      <c r="B584" s="8">
        <v>26009</v>
      </c>
      <c r="C584" s="14" t="s">
        <v>59</v>
      </c>
      <c r="D584" s="16" t="s">
        <v>633</v>
      </c>
      <c r="E584" s="16" t="s">
        <v>12</v>
      </c>
      <c r="F584" s="12">
        <v>334</v>
      </c>
      <c r="G584" s="12">
        <v>153</v>
      </c>
      <c r="H584" s="47">
        <v>45.808383233532936</v>
      </c>
      <c r="I584" s="12">
        <v>137</v>
      </c>
      <c r="J584" s="47">
        <v>41.01796407185629</v>
      </c>
      <c r="K584" s="12">
        <v>78</v>
      </c>
      <c r="L584" s="47">
        <v>23.353293413173652</v>
      </c>
      <c r="M584" s="12">
        <v>15</v>
      </c>
      <c r="N584" s="47">
        <v>4.491017964071856</v>
      </c>
      <c r="O584" s="12">
        <v>83</v>
      </c>
      <c r="P584" s="47">
        <v>24.850299401197603</v>
      </c>
      <c r="Q584" s="12">
        <v>2</v>
      </c>
      <c r="R584" s="47">
        <v>0.5988023952095809</v>
      </c>
      <c r="S584" s="47">
        <v>70.83832335329342</v>
      </c>
    </row>
    <row r="585" spans="1:19" s="1" customFormat="1" ht="15.75">
      <c r="A585" s="1">
        <v>10</v>
      </c>
      <c r="B585" s="8">
        <v>26010</v>
      </c>
      <c r="C585" s="14" t="s">
        <v>59</v>
      </c>
      <c r="D585" s="16" t="s">
        <v>634</v>
      </c>
      <c r="E585" s="16" t="s">
        <v>12</v>
      </c>
      <c r="F585" s="12">
        <v>199</v>
      </c>
      <c r="G585" s="12">
        <v>40</v>
      </c>
      <c r="H585" s="47">
        <v>20.100502512562816</v>
      </c>
      <c r="I585" s="12">
        <v>137</v>
      </c>
      <c r="J585" s="47">
        <v>68.84422110552764</v>
      </c>
      <c r="K585" s="12">
        <v>48</v>
      </c>
      <c r="L585" s="47">
        <v>24.120603015075375</v>
      </c>
      <c r="M585" s="12">
        <v>11</v>
      </c>
      <c r="N585" s="47">
        <v>5.527638190954774</v>
      </c>
      <c r="O585" s="12">
        <v>37</v>
      </c>
      <c r="P585" s="47">
        <v>18.592964824120603</v>
      </c>
      <c r="Q585" s="12">
        <v>1</v>
      </c>
      <c r="R585" s="47">
        <v>0.5025125628140703</v>
      </c>
      <c r="S585" s="47">
        <v>73.5427135678392</v>
      </c>
    </row>
    <row r="586" spans="1:19" s="1" customFormat="1" ht="15.75">
      <c r="A586" s="1">
        <v>11</v>
      </c>
      <c r="B586" s="8">
        <v>26011</v>
      </c>
      <c r="C586" s="14" t="s">
        <v>59</v>
      </c>
      <c r="D586" s="16" t="s">
        <v>635</v>
      </c>
      <c r="E586" s="16" t="s">
        <v>12</v>
      </c>
      <c r="F586" s="12">
        <v>401</v>
      </c>
      <c r="G586" s="12">
        <v>230</v>
      </c>
      <c r="H586" s="47">
        <v>57.356608478803</v>
      </c>
      <c r="I586" s="12">
        <v>286</v>
      </c>
      <c r="J586" s="47">
        <v>71.3216957605985</v>
      </c>
      <c r="K586" s="12">
        <v>75</v>
      </c>
      <c r="L586" s="47">
        <v>18.703241895261847</v>
      </c>
      <c r="M586" s="12">
        <v>24</v>
      </c>
      <c r="N586" s="47">
        <v>5.985037406483791</v>
      </c>
      <c r="O586" s="12">
        <v>0</v>
      </c>
      <c r="P586" s="47">
        <v>0</v>
      </c>
      <c r="Q586" s="12">
        <v>22</v>
      </c>
      <c r="R586" s="47">
        <v>5.486284289276807</v>
      </c>
      <c r="S586" s="47">
        <v>83.34164588528678</v>
      </c>
    </row>
    <row r="587" spans="1:19" s="1" customFormat="1" ht="15.75">
      <c r="A587" s="1">
        <v>12</v>
      </c>
      <c r="B587" s="8">
        <v>26012</v>
      </c>
      <c r="C587" s="14" t="s">
        <v>59</v>
      </c>
      <c r="D587" s="16" t="s">
        <v>636</v>
      </c>
      <c r="E587" s="16" t="s">
        <v>12</v>
      </c>
      <c r="F587" s="12">
        <v>362</v>
      </c>
      <c r="G587" s="12">
        <v>61</v>
      </c>
      <c r="H587" s="47">
        <v>16.85082872928177</v>
      </c>
      <c r="I587" s="12">
        <v>353</v>
      </c>
      <c r="J587" s="47">
        <v>97.51381215469614</v>
      </c>
      <c r="K587" s="12">
        <v>78</v>
      </c>
      <c r="L587" s="47">
        <v>21.54696132596685</v>
      </c>
      <c r="M587" s="12">
        <v>24</v>
      </c>
      <c r="N587" s="47">
        <v>6.629834254143646</v>
      </c>
      <c r="O587" s="12">
        <v>21</v>
      </c>
      <c r="P587" s="47">
        <v>5.801104972375691</v>
      </c>
      <c r="Q587" s="12">
        <v>3</v>
      </c>
      <c r="R587" s="47">
        <v>0.8287292817679558</v>
      </c>
      <c r="S587" s="47">
        <v>81.51933701657458</v>
      </c>
    </row>
    <row r="588" spans="1:19" s="1" customFormat="1" ht="15.75">
      <c r="A588" s="1">
        <v>15</v>
      </c>
      <c r="B588" s="8">
        <v>26015</v>
      </c>
      <c r="C588" s="14" t="s">
        <v>59</v>
      </c>
      <c r="D588" s="16" t="s">
        <v>637</v>
      </c>
      <c r="E588" s="16" t="s">
        <v>12</v>
      </c>
      <c r="F588" s="12">
        <v>288</v>
      </c>
      <c r="G588" s="12">
        <v>67</v>
      </c>
      <c r="H588" s="47">
        <v>23.26388888888889</v>
      </c>
      <c r="I588" s="12">
        <v>288</v>
      </c>
      <c r="J588" s="47">
        <v>100</v>
      </c>
      <c r="K588" s="12">
        <v>38</v>
      </c>
      <c r="L588" s="47">
        <v>13.194444444444445</v>
      </c>
      <c r="M588" s="12">
        <v>12</v>
      </c>
      <c r="N588" s="47">
        <v>4.166666666666666</v>
      </c>
      <c r="O588" s="12">
        <v>42</v>
      </c>
      <c r="P588" s="47">
        <v>14.583333333333334</v>
      </c>
      <c r="Q588" s="12">
        <v>2</v>
      </c>
      <c r="R588" s="47">
        <v>0.6944444444444444</v>
      </c>
      <c r="S588" s="47">
        <v>82.86458333333333</v>
      </c>
    </row>
    <row r="589" spans="1:19" s="1" customFormat="1" ht="15.75">
      <c r="A589" s="1">
        <v>16</v>
      </c>
      <c r="B589" s="8">
        <v>26016</v>
      </c>
      <c r="C589" s="14" t="s">
        <v>59</v>
      </c>
      <c r="D589" s="16" t="s">
        <v>638</v>
      </c>
      <c r="E589" s="16" t="s">
        <v>12</v>
      </c>
      <c r="F589" s="12">
        <v>227</v>
      </c>
      <c r="G589" s="12">
        <v>97</v>
      </c>
      <c r="H589" s="47">
        <v>42.731277533039645</v>
      </c>
      <c r="I589" s="12">
        <v>204</v>
      </c>
      <c r="J589" s="47">
        <v>89.86784140969164</v>
      </c>
      <c r="K589" s="12">
        <v>31</v>
      </c>
      <c r="L589" s="47">
        <v>13.656387665198238</v>
      </c>
      <c r="M589" s="12">
        <v>17</v>
      </c>
      <c r="N589" s="47">
        <v>7.488986784140969</v>
      </c>
      <c r="O589" s="12">
        <v>61</v>
      </c>
      <c r="P589" s="47">
        <v>26.87224669603524</v>
      </c>
      <c r="Q589" s="12">
        <v>2</v>
      </c>
      <c r="R589" s="47">
        <v>0.881057268722467</v>
      </c>
      <c r="S589" s="47">
        <v>80.70484581497797</v>
      </c>
    </row>
    <row r="590" spans="1:19" s="1" customFormat="1" ht="15.75">
      <c r="A590" s="1">
        <v>17</v>
      </c>
      <c r="B590" s="8">
        <v>26017</v>
      </c>
      <c r="C590" s="14" t="s">
        <v>59</v>
      </c>
      <c r="D590" s="16" t="s">
        <v>43</v>
      </c>
      <c r="E590" s="16" t="s">
        <v>12</v>
      </c>
      <c r="F590" s="12">
        <v>337</v>
      </c>
      <c r="G590" s="12">
        <v>172</v>
      </c>
      <c r="H590" s="47">
        <v>51.038575667655785</v>
      </c>
      <c r="I590" s="12">
        <v>112</v>
      </c>
      <c r="J590" s="47">
        <v>33.23442136498516</v>
      </c>
      <c r="K590" s="12">
        <v>35</v>
      </c>
      <c r="L590" s="47">
        <v>10.385756676557865</v>
      </c>
      <c r="M590" s="12">
        <v>11</v>
      </c>
      <c r="N590" s="47">
        <v>3.2640949554896146</v>
      </c>
      <c r="O590" s="12">
        <v>18</v>
      </c>
      <c r="P590" s="47">
        <v>5.341246290801187</v>
      </c>
      <c r="Q590" s="12">
        <v>5</v>
      </c>
      <c r="R590" s="47">
        <v>1.483679525222552</v>
      </c>
      <c r="S590" s="47">
        <v>75.96439169139465</v>
      </c>
    </row>
    <row r="591" spans="1:19" s="1" customFormat="1" ht="15.75">
      <c r="A591" s="1">
        <v>18</v>
      </c>
      <c r="B591" s="8">
        <v>26018</v>
      </c>
      <c r="C591" s="14" t="s">
        <v>59</v>
      </c>
      <c r="D591" s="16" t="s">
        <v>45</v>
      </c>
      <c r="E591" s="16" t="s">
        <v>12</v>
      </c>
      <c r="F591" s="12">
        <v>511</v>
      </c>
      <c r="G591" s="12">
        <v>300</v>
      </c>
      <c r="H591" s="47">
        <v>58.70841487279843</v>
      </c>
      <c r="I591" s="12">
        <v>480</v>
      </c>
      <c r="J591" s="47">
        <v>93.9334637964775</v>
      </c>
      <c r="K591" s="12">
        <v>91</v>
      </c>
      <c r="L591" s="47">
        <v>17.80821917808219</v>
      </c>
      <c r="M591" s="12">
        <v>6</v>
      </c>
      <c r="N591" s="47">
        <v>1.1741682974559686</v>
      </c>
      <c r="O591" s="12">
        <v>56</v>
      </c>
      <c r="P591" s="47">
        <v>10.95890410958904</v>
      </c>
      <c r="Q591" s="12">
        <v>2</v>
      </c>
      <c r="R591" s="47">
        <v>0.3913894324853229</v>
      </c>
      <c r="S591" s="47">
        <v>87.49510763209395</v>
      </c>
    </row>
    <row r="592" spans="1:19" s="1" customFormat="1" ht="15.75">
      <c r="A592" s="1">
        <v>19</v>
      </c>
      <c r="B592" s="8">
        <v>26019</v>
      </c>
      <c r="C592" s="14" t="s">
        <v>59</v>
      </c>
      <c r="D592" s="16" t="s">
        <v>639</v>
      </c>
      <c r="E592" s="16" t="s">
        <v>12</v>
      </c>
      <c r="F592" s="12">
        <v>835</v>
      </c>
      <c r="G592" s="12">
        <v>410</v>
      </c>
      <c r="H592" s="47">
        <v>49.101796407185624</v>
      </c>
      <c r="I592" s="12">
        <v>573</v>
      </c>
      <c r="J592" s="47">
        <v>68.62275449101797</v>
      </c>
      <c r="K592" s="12">
        <v>59</v>
      </c>
      <c r="L592" s="47">
        <v>7.065868263473053</v>
      </c>
      <c r="M592" s="12">
        <v>11</v>
      </c>
      <c r="N592" s="47">
        <v>1.3173652694610778</v>
      </c>
      <c r="O592" s="12">
        <v>17</v>
      </c>
      <c r="P592" s="47">
        <v>2.035928143712575</v>
      </c>
      <c r="Q592" s="12">
        <v>12</v>
      </c>
      <c r="R592" s="47">
        <v>1.437125748502994</v>
      </c>
      <c r="S592" s="47">
        <v>84.20958083832335</v>
      </c>
    </row>
    <row r="593" spans="1:19" s="1" customFormat="1" ht="15.75">
      <c r="A593" s="1">
        <v>21</v>
      </c>
      <c r="B593" s="8">
        <v>26021</v>
      </c>
      <c r="C593" s="14" t="s">
        <v>59</v>
      </c>
      <c r="D593" s="16" t="s">
        <v>640</v>
      </c>
      <c r="E593" s="16" t="s">
        <v>12</v>
      </c>
      <c r="F593" s="12">
        <v>37</v>
      </c>
      <c r="G593" s="12">
        <v>5</v>
      </c>
      <c r="H593" s="47">
        <v>13.513513513513514</v>
      </c>
      <c r="I593" s="12">
        <v>18</v>
      </c>
      <c r="J593" s="47">
        <v>48.64864864864865</v>
      </c>
      <c r="K593" s="12">
        <v>6</v>
      </c>
      <c r="L593" s="47">
        <v>16.216216216216218</v>
      </c>
      <c r="M593" s="12">
        <v>1</v>
      </c>
      <c r="N593" s="47">
        <v>2.7027027027027026</v>
      </c>
      <c r="O593" s="12">
        <v>26</v>
      </c>
      <c r="P593" s="47">
        <v>70.27027027027027</v>
      </c>
      <c r="Q593" s="12">
        <v>0</v>
      </c>
      <c r="R593" s="47">
        <v>0</v>
      </c>
      <c r="S593" s="47">
        <v>59.86486486486486</v>
      </c>
    </row>
    <row r="594" spans="1:19" s="1" customFormat="1" ht="15.75">
      <c r="A594" s="1">
        <v>22</v>
      </c>
      <c r="B594" s="8"/>
      <c r="C594" s="14" t="s">
        <v>59</v>
      </c>
      <c r="D594" s="22" t="s">
        <v>641</v>
      </c>
      <c r="E594" s="16" t="s">
        <v>12</v>
      </c>
      <c r="F594" s="12">
        <v>20</v>
      </c>
      <c r="G594" s="12">
        <v>3</v>
      </c>
      <c r="H594" s="47">
        <v>15</v>
      </c>
      <c r="I594" s="12">
        <v>20</v>
      </c>
      <c r="J594" s="47">
        <v>100</v>
      </c>
      <c r="K594" s="12">
        <v>5</v>
      </c>
      <c r="L594" s="47">
        <v>25</v>
      </c>
      <c r="M594" s="12">
        <v>0</v>
      </c>
      <c r="N594" s="47">
        <v>0</v>
      </c>
      <c r="O594" s="12">
        <v>6</v>
      </c>
      <c r="P594" s="47">
        <v>30</v>
      </c>
      <c r="Q594" s="12">
        <v>0</v>
      </c>
      <c r="R594" s="47">
        <v>0</v>
      </c>
      <c r="S594" s="47">
        <v>77.5</v>
      </c>
    </row>
    <row r="595" spans="2:19" s="1" customFormat="1" ht="15.75">
      <c r="B595" s="8"/>
      <c r="C595" s="14"/>
      <c r="D595" s="16"/>
      <c r="E595" s="16"/>
      <c r="F595" s="12"/>
      <c r="G595" s="12"/>
      <c r="H595" s="47"/>
      <c r="I595" s="12"/>
      <c r="J595" s="47"/>
      <c r="K595" s="12"/>
      <c r="L595" s="47"/>
      <c r="M595" s="12"/>
      <c r="N595" s="47"/>
      <c r="O595" s="12"/>
      <c r="P595" s="47"/>
      <c r="Q595" s="12"/>
      <c r="R595" s="47"/>
      <c r="S595" s="47"/>
    </row>
    <row r="596" spans="2:19" s="1" customFormat="1" ht="15.75">
      <c r="B596" s="8"/>
      <c r="C596" s="14"/>
      <c r="D596" s="16"/>
      <c r="E596" s="16"/>
      <c r="F596" s="12"/>
      <c r="G596" s="12"/>
      <c r="H596" s="47"/>
      <c r="I596" s="12"/>
      <c r="J596" s="47"/>
      <c r="K596" s="12"/>
      <c r="L596" s="47"/>
      <c r="M596" s="12"/>
      <c r="N596" s="47"/>
      <c r="O596" s="12"/>
      <c r="P596" s="47"/>
      <c r="Q596" s="12"/>
      <c r="R596" s="47"/>
      <c r="S596" s="47"/>
    </row>
    <row r="597" spans="2:19" s="1" customFormat="1" ht="15.75">
      <c r="B597" s="8"/>
      <c r="C597" s="14"/>
      <c r="D597" s="16"/>
      <c r="E597" s="16"/>
      <c r="F597" s="12"/>
      <c r="G597" s="12"/>
      <c r="H597" s="47"/>
      <c r="I597" s="12"/>
      <c r="J597" s="47"/>
      <c r="K597" s="12"/>
      <c r="L597" s="47"/>
      <c r="M597" s="12"/>
      <c r="N597" s="47"/>
      <c r="O597" s="12"/>
      <c r="P597" s="47"/>
      <c r="Q597" s="12"/>
      <c r="R597" s="47"/>
      <c r="S597" s="47"/>
    </row>
    <row r="598" spans="2:19" s="1" customFormat="1" ht="15.75">
      <c r="B598" s="8"/>
      <c r="C598" s="14"/>
      <c r="D598" s="16"/>
      <c r="E598" s="16"/>
      <c r="F598" s="12"/>
      <c r="G598" s="12"/>
      <c r="H598" s="47"/>
      <c r="I598" s="12"/>
      <c r="J598" s="47"/>
      <c r="K598" s="12"/>
      <c r="L598" s="47"/>
      <c r="M598" s="12"/>
      <c r="N598" s="47"/>
      <c r="O598" s="12"/>
      <c r="P598" s="47"/>
      <c r="Q598" s="12"/>
      <c r="R598" s="47"/>
      <c r="S598" s="47"/>
    </row>
    <row r="599" spans="8:19" s="1" customFormat="1" ht="15.75">
      <c r="H599" s="45"/>
      <c r="J599" s="45"/>
      <c r="L599" s="45"/>
      <c r="N599" s="45"/>
      <c r="P599" s="45"/>
      <c r="R599" s="45"/>
      <c r="S599" s="45"/>
    </row>
    <row r="600" spans="7:19" s="1" customFormat="1" ht="15.75">
      <c r="G600"/>
      <c r="H600" s="45"/>
      <c r="J600" s="45"/>
      <c r="L600" s="45"/>
      <c r="N600" s="45"/>
      <c r="P600" s="45"/>
      <c r="R600" s="45"/>
      <c r="S600" s="45"/>
    </row>
    <row r="601" spans="4:19" s="1" customFormat="1" ht="15.75">
      <c r="D601" s="10"/>
      <c r="H601" s="45"/>
      <c r="J601" s="45"/>
      <c r="L601" s="45"/>
      <c r="N601" s="45"/>
      <c r="P601" s="45"/>
      <c r="R601" s="45"/>
      <c r="S601" s="45"/>
    </row>
    <row r="602" spans="4:19" s="1" customFormat="1" ht="15.75">
      <c r="D602" s="10"/>
      <c r="H602" s="45"/>
      <c r="J602" s="45"/>
      <c r="L602" s="45"/>
      <c r="N602" s="45"/>
      <c r="P602" s="45"/>
      <c r="R602" s="45"/>
      <c r="S602" s="45"/>
    </row>
    <row r="603" spans="4:19" s="1" customFormat="1" ht="15.75">
      <c r="D603" s="10"/>
      <c r="H603" s="45"/>
      <c r="J603" s="45"/>
      <c r="L603" s="45"/>
      <c r="N603" s="45"/>
      <c r="P603" s="45"/>
      <c r="R603" s="45"/>
      <c r="S603" s="45"/>
    </row>
    <row r="604" spans="4:19" s="1" customFormat="1" ht="15.75">
      <c r="D604" s="10"/>
      <c r="H604" s="45"/>
      <c r="J604" s="45"/>
      <c r="L604" s="45"/>
      <c r="N604" s="45"/>
      <c r="P604" s="45"/>
      <c r="R604" s="45"/>
      <c r="S604" s="45"/>
    </row>
    <row r="605" ht="15.75">
      <c r="D605" s="20"/>
    </row>
    <row r="607" spans="1:4" ht="15">
      <c r="A607" t="s">
        <v>236</v>
      </c>
      <c r="C607" s="21"/>
      <c r="D607" s="58"/>
    </row>
    <row r="608" spans="1:4" ht="15">
      <c r="A608" t="s">
        <v>236</v>
      </c>
      <c r="C608" s="21"/>
      <c r="D608" s="58"/>
    </row>
    <row r="609" spans="3:4" ht="15">
      <c r="C609" s="21"/>
      <c r="D609" s="58"/>
    </row>
    <row r="610" spans="3:4" ht="15">
      <c r="C610" s="21"/>
      <c r="D610" s="58"/>
    </row>
    <row r="611" spans="1:4" ht="15">
      <c r="A611" t="s">
        <v>236</v>
      </c>
      <c r="C611" s="21"/>
      <c r="D611" s="58"/>
    </row>
    <row r="612" spans="1:4" ht="15">
      <c r="A612" t="s">
        <v>291</v>
      </c>
      <c r="C612" s="21"/>
      <c r="D612" s="58"/>
    </row>
    <row r="613" spans="1:4" ht="15">
      <c r="A613" t="s">
        <v>302</v>
      </c>
      <c r="C613" s="21"/>
      <c r="D613" s="58"/>
    </row>
    <row r="614" spans="1:4" ht="15">
      <c r="A614" t="s">
        <v>236</v>
      </c>
      <c r="C614" s="21"/>
      <c r="D614" s="58"/>
    </row>
    <row r="615" spans="3:4" ht="15">
      <c r="C615" s="21"/>
      <c r="D615" s="58"/>
    </row>
    <row r="616" spans="1:4" ht="15">
      <c r="A616" t="s">
        <v>236</v>
      </c>
      <c r="C616" s="21"/>
      <c r="D616" s="58"/>
    </row>
    <row r="617" spans="1:4" ht="15">
      <c r="A617" t="s">
        <v>336</v>
      </c>
      <c r="C617" s="21"/>
      <c r="D617" s="58"/>
    </row>
    <row r="618" spans="3:4" ht="15">
      <c r="C618" s="21"/>
      <c r="D618" s="58"/>
    </row>
    <row r="619" spans="1:4" ht="15">
      <c r="A619" t="s">
        <v>372</v>
      </c>
      <c r="C619" s="21"/>
      <c r="D619" s="58"/>
    </row>
    <row r="620" spans="1:4" ht="15">
      <c r="A620" t="s">
        <v>102</v>
      </c>
      <c r="C620" s="21"/>
      <c r="D620" s="58"/>
    </row>
    <row r="621" spans="1:4" ht="15">
      <c r="A621" t="s">
        <v>395</v>
      </c>
      <c r="C621" s="21"/>
      <c r="D621" s="58"/>
    </row>
    <row r="622" spans="1:4" ht="15">
      <c r="A622" t="s">
        <v>236</v>
      </c>
      <c r="C622" s="21"/>
      <c r="D622" s="58"/>
    </row>
    <row r="623" spans="1:4" ht="15">
      <c r="A623" t="s">
        <v>433</v>
      </c>
      <c r="C623" s="21"/>
      <c r="D623" s="58"/>
    </row>
    <row r="624" spans="3:4" ht="15">
      <c r="C624" s="21"/>
      <c r="D624" s="58"/>
    </row>
    <row r="625" spans="3:4" ht="15">
      <c r="C625" s="21"/>
      <c r="D625" s="58"/>
    </row>
    <row r="626" spans="1:4" ht="12.75" customHeight="1">
      <c r="A626" t="s">
        <v>236</v>
      </c>
      <c r="C626" s="21"/>
      <c r="D626" s="58"/>
    </row>
    <row r="627" spans="1:4" ht="15">
      <c r="A627" t="s">
        <v>102</v>
      </c>
      <c r="C627" s="21"/>
      <c r="D627" s="58"/>
    </row>
    <row r="628" spans="3:4" ht="15">
      <c r="C628" s="21"/>
      <c r="D628" s="58"/>
    </row>
    <row r="629" spans="1:4" ht="15">
      <c r="A629" t="s">
        <v>236</v>
      </c>
      <c r="C629" s="21"/>
      <c r="D629" s="58"/>
    </row>
    <row r="630" spans="1:4" ht="15">
      <c r="A630" t="s">
        <v>236</v>
      </c>
      <c r="C630" s="21"/>
      <c r="D630" s="58"/>
    </row>
    <row r="631" spans="3:4" ht="15">
      <c r="C631" s="21"/>
      <c r="D631" s="58"/>
    </row>
    <row r="632" spans="1:4" ht="15">
      <c r="A632" t="s">
        <v>570</v>
      </c>
      <c r="C632" s="21"/>
      <c r="D632" s="58"/>
    </row>
    <row r="633" spans="1:4" ht="15">
      <c r="A633" t="s">
        <v>102</v>
      </c>
      <c r="C633" s="21"/>
      <c r="D633" s="58"/>
    </row>
    <row r="634" spans="1:4" ht="15">
      <c r="A634" t="s">
        <v>236</v>
      </c>
      <c r="C634" s="21"/>
      <c r="D634" s="58"/>
    </row>
    <row r="635" spans="1:4" ht="15">
      <c r="A635" t="s">
        <v>132</v>
      </c>
      <c r="C635" s="21"/>
      <c r="D635" s="58"/>
    </row>
    <row r="636" spans="3:4" ht="15">
      <c r="C636" s="21"/>
      <c r="D636" s="58"/>
    </row>
    <row r="637" spans="3:4" ht="15">
      <c r="C637" s="21"/>
      <c r="D637" s="58"/>
    </row>
    <row r="638" spans="3:4" ht="15">
      <c r="C638" s="21"/>
      <c r="D638" s="58"/>
    </row>
    <row r="639" spans="1:4" ht="15">
      <c r="A639" t="s">
        <v>642</v>
      </c>
      <c r="C639" s="21"/>
      <c r="D639" s="58"/>
    </row>
  </sheetData>
  <sheetProtection/>
  <autoFilter ref="A5:R594"/>
  <mergeCells count="6">
    <mergeCell ref="C256:R256"/>
    <mergeCell ref="C3:E3"/>
    <mergeCell ref="C121:R121"/>
    <mergeCell ref="C158:R158"/>
    <mergeCell ref="C222:R222"/>
    <mergeCell ref="C6:S6"/>
  </mergeCells>
  <conditionalFormatting sqref="E640">
    <cfRule type="cellIs" priority="20" dxfId="19" operator="equal" stopIfTrue="1">
      <formula>$E$605</formula>
    </cfRule>
    <cfRule type="cellIs" priority="21" dxfId="20" operator="lessThan" stopIfTrue="1">
      <formula>$E$605</formula>
    </cfRule>
    <cfRule type="cellIs" priority="22" dxfId="20" operator="greaterThan" stopIfTrue="1">
      <formula>$E$605</formula>
    </cfRule>
  </conditionalFormatting>
  <conditionalFormatting sqref="F640">
    <cfRule type="cellIs" priority="14" dxfId="19" operator="equal" stopIfTrue="1">
      <formula>$E$600</formula>
    </cfRule>
    <cfRule type="cellIs" priority="15" dxfId="20" operator="lessThan" stopIfTrue="1">
      <formula>$E$600</formula>
    </cfRule>
    <cfRule type="cellIs" priority="16" dxfId="20" operator="greaterThan" stopIfTrue="1">
      <formula>$E$600</formula>
    </cfRule>
  </conditionalFormatting>
  <conditionalFormatting sqref="G640">
    <cfRule type="cellIs" priority="11" dxfId="19" operator="equal" stopIfTrue="1">
      <formula>$E$601</formula>
    </cfRule>
    <cfRule type="cellIs" priority="12" dxfId="20" operator="lessThan" stopIfTrue="1">
      <formula>$E$601</formula>
    </cfRule>
    <cfRule type="cellIs" priority="13" dxfId="20" operator="greaterThan" stopIfTrue="1">
      <formula>$E$601</formula>
    </cfRule>
  </conditionalFormatting>
  <conditionalFormatting sqref="H640">
    <cfRule type="cellIs" priority="8" dxfId="19" operator="equal" stopIfTrue="1">
      <formula>$E$602</formula>
    </cfRule>
    <cfRule type="cellIs" priority="9" dxfId="20" operator="lessThan" stopIfTrue="1">
      <formula>$E$602</formula>
    </cfRule>
    <cfRule type="cellIs" priority="10" dxfId="20" operator="greaterThan" stopIfTrue="1">
      <formula>$E$602</formula>
    </cfRule>
  </conditionalFormatting>
  <conditionalFormatting sqref="I640">
    <cfRule type="cellIs" priority="5" dxfId="19" operator="equal" stopIfTrue="1">
      <formula>$E$603</formula>
    </cfRule>
    <cfRule type="cellIs" priority="6" dxfId="20" operator="lessThan" stopIfTrue="1">
      <formula>$E$603</formula>
    </cfRule>
    <cfRule type="cellIs" priority="7" dxfId="20" operator="greaterThan" stopIfTrue="1">
      <formula>$E$603</formula>
    </cfRule>
  </conditionalFormatting>
  <conditionalFormatting sqref="J640">
    <cfRule type="cellIs" priority="2" dxfId="19" operator="equal" stopIfTrue="1">
      <formula>$E$604</formula>
    </cfRule>
    <cfRule type="cellIs" priority="3" dxfId="20" operator="lessThan" stopIfTrue="1">
      <formula>$E$604</formula>
    </cfRule>
    <cfRule type="cellIs" priority="4" dxfId="20" operator="greaterThan" stopIfTrue="1">
      <formula>$E$604</formula>
    </cfRule>
  </conditionalFormatting>
  <conditionalFormatting sqref="H7:H120">
    <cfRule type="cellIs" priority="1" dxfId="20" operator="greaterThan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zoomScale="60" zoomScaleNormal="60" zoomScalePageLayoutView="0" workbookViewId="0" topLeftCell="A1">
      <pane ySplit="1" topLeftCell="A2" activePane="bottomLeft" state="frozen"/>
      <selection pane="topLeft" activeCell="A1" sqref="A1"/>
      <selection pane="bottomLeft" activeCell="Q21" sqref="Q21"/>
    </sheetView>
  </sheetViews>
  <sheetFormatPr defaultColWidth="9.140625" defaultRowHeight="15"/>
  <cols>
    <col min="1" max="1" width="40.00390625" style="0" customWidth="1"/>
    <col min="2" max="12" width="5.7109375" style="0" customWidth="1"/>
  </cols>
  <sheetData>
    <row r="1" spans="2:12" ht="114" customHeight="1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s="29" customFormat="1" ht="15.75">
      <c r="A2" s="26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4" ht="15.75">
      <c r="A3" s="28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N3" s="29"/>
    </row>
    <row r="4" spans="1:12" ht="15.75">
      <c r="A4" s="28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5.75">
      <c r="A5" s="28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15.75">
      <c r="A6" s="28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15.75">
      <c r="A7" s="28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 ht="16.5" customHeight="1">
      <c r="A8" s="28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15.75">
      <c r="A9" s="28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15.75">
      <c r="A10" s="28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1:12" ht="15.75">
      <c r="A11" s="28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2" ht="15.75">
      <c r="A12" s="28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12" ht="15.75">
      <c r="A13" s="28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15.75">
      <c r="A14" s="28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1:12" ht="15.75">
      <c r="A15" s="28"/>
      <c r="B15" s="32"/>
      <c r="C15" s="32"/>
      <c r="D15" s="32"/>
      <c r="E15" s="33"/>
      <c r="F15" s="33"/>
      <c r="G15" s="32"/>
      <c r="H15" s="32"/>
      <c r="I15" s="32"/>
      <c r="J15" s="32"/>
      <c r="K15" s="32"/>
      <c r="L15" s="32"/>
    </row>
    <row r="16" spans="1:12" ht="15.75">
      <c r="A16" s="28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1:12" ht="15.75">
      <c r="A17" s="28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spans="1:12" ht="15.75">
      <c r="A18" s="28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15.75">
      <c r="A19" s="28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spans="1:12" ht="15.75">
      <c r="A20" s="28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spans="1:12" ht="15.75">
      <c r="A21" s="28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</row>
    <row r="22" spans="1:12" ht="15.75">
      <c r="A22" s="28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 ht="15.75">
      <c r="A23" s="28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5.75">
      <c r="A24" s="28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1:12" ht="15.75">
      <c r="A25" s="2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6" spans="1:12" ht="15.75">
      <c r="A26" s="28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5.75">
      <c r="A27" s="28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</row>
    <row r="28" spans="1:12" ht="15.75">
      <c r="A28" s="7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29" spans="1:12" ht="15.75">
      <c r="A29" s="7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1:12" ht="15.75">
      <c r="A30" s="7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5.75">
      <c r="A31" s="28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</row>
    <row r="32" spans="1:12" ht="15.75">
      <c r="A32" s="28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15.75">
      <c r="A33" s="28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15.75">
      <c r="A34" s="28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5.75">
      <c r="A35" s="30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5.75">
      <c r="A36" s="28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7" sqref="H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2022-06-28T06:12:54Z</cp:lastPrinted>
  <dcterms:created xsi:type="dcterms:W3CDTF">2021-07-17T15:55:55Z</dcterms:created>
  <dcterms:modified xsi:type="dcterms:W3CDTF">2022-07-05T09:50:43Z</dcterms:modified>
  <cp:category/>
  <cp:version/>
  <cp:contentType/>
  <cp:contentStatus/>
</cp:coreProperties>
</file>